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880" windowHeight="8100" activeTab="0"/>
  </bookViews>
  <sheets>
    <sheet name="Kem thong bao 2019" sheetId="1" r:id="rId1"/>
  </sheets>
  <definedNames>
    <definedName name="_xlnm._FilterDatabase" localSheetId="0" hidden="1">'Kem thong bao 2019'!$A$10:$L$97</definedName>
    <definedName name="_xlnm.Print_Titles" localSheetId="0">'Kem thong bao 2019'!$7:$10</definedName>
  </definedNames>
  <calcPr fullCalcOnLoad="1"/>
</workbook>
</file>

<file path=xl/comments1.xml><?xml version="1.0" encoding="utf-8"?>
<comments xmlns="http://schemas.openxmlformats.org/spreadsheetml/2006/main">
  <authors>
    <author>DucThien</author>
  </authors>
  <commentList>
    <comment ref="A11" authorId="0">
      <text>
        <r>
          <rPr>
            <b/>
            <sz val="9"/>
            <rFont val="Tahoma"/>
            <family val="2"/>
          </rPr>
          <t>DucThien: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<sst xmlns="http://schemas.openxmlformats.org/spreadsheetml/2006/main" count="530" uniqueCount="193">
  <si>
    <t>Nhu cầu tuyển dụng</t>
  </si>
  <si>
    <t>Tin học</t>
  </si>
  <si>
    <t>A</t>
  </si>
  <si>
    <t>Vị trí việc làm cần tuyển</t>
  </si>
  <si>
    <t>Ngạch tuyển dụng</t>
  </si>
  <si>
    <t>Đại học</t>
  </si>
  <si>
    <t>Chuyên viên TBT</t>
  </si>
  <si>
    <t>Số lượng cần tuyển dụng</t>
  </si>
  <si>
    <t>Chuyên viên</t>
  </si>
  <si>
    <t>B</t>
  </si>
  <si>
    <t>Thanh tra</t>
  </si>
  <si>
    <t>Pháp chế</t>
  </si>
  <si>
    <t>Quản lý Quy hoạch và xây dựng</t>
  </si>
  <si>
    <t xml:space="preserve">Xây dựng </t>
  </si>
  <si>
    <t>Phòng Tài chính - Kế hoạch</t>
  </si>
  <si>
    <t>Quản lý về lao động, việc làm và dạy nghề</t>
  </si>
  <si>
    <t>Hành chính tổng hợp</t>
  </si>
  <si>
    <t>Văn thư lưu trữ</t>
  </si>
  <si>
    <t>Phòng Nội vụ</t>
  </si>
  <si>
    <t xml:space="preserve">Luật </t>
  </si>
  <si>
    <t>Quản lý tài chính ngân sách</t>
  </si>
  <si>
    <t>Phòng Lao động-Thương binh và xã hội</t>
  </si>
  <si>
    <t>Ngữ văn</t>
  </si>
  <si>
    <t>Kế toán</t>
  </si>
  <si>
    <t xml:space="preserve">Đại học </t>
  </si>
  <si>
    <t>Thể dục thể thao</t>
  </si>
  <si>
    <t>Du lịch</t>
  </si>
  <si>
    <t>Xây dựng</t>
  </si>
  <si>
    <t>Lưu trữ quản trị văn phòng</t>
  </si>
  <si>
    <t xml:space="preserve">Kiến trúc sư </t>
  </si>
  <si>
    <t>Luật</t>
  </si>
  <si>
    <t>Quản lý đo lường</t>
  </si>
  <si>
    <t>Phòng Quản lý đô thị</t>
  </si>
  <si>
    <t>Kiến trúc sư; Kỹ sư Xây dựng</t>
  </si>
  <si>
    <t>Văn phòng HĐND và UBND</t>
  </si>
  <si>
    <t>Quản trị công sở</t>
  </si>
  <si>
    <t>Tổ chức biên chế</t>
  </si>
  <si>
    <t>Đại học trở lên</t>
  </si>
  <si>
    <t>Điện Công nghiệp</t>
  </si>
  <si>
    <t>Quản lý các dự án đầu tư sau cấp phép</t>
  </si>
  <si>
    <t>Theo dõi bình đẳng giới và giảm nghèo bền vững</t>
  </si>
  <si>
    <t>Quản lý Tôn giáo</t>
  </si>
  <si>
    <t>Thẩm định hồ sơ xây dựng, quản lý xây dựng</t>
  </si>
  <si>
    <t>Quản lý Giá - Công sản</t>
  </si>
  <si>
    <t>Quản lý bổ trợ tư pháp</t>
  </si>
  <si>
    <t>Xây dựng, thẩm định văn bản QPPL</t>
  </si>
  <si>
    <t>STT</t>
  </si>
  <si>
    <t>Ghi 
chú</t>
  </si>
  <si>
    <t>Trình độ chuyên môn</t>
  </si>
  <si>
    <t>Chuyên ngành đào tạo</t>
  </si>
  <si>
    <t>Công nghệ thông tin</t>
  </si>
  <si>
    <t>Quản trị kinh doanh</t>
  </si>
  <si>
    <t>Quản lý Thể dục thể thao</t>
  </si>
  <si>
    <t>Quản lý du lịch</t>
  </si>
  <si>
    <t>Quản lý Văn hóa</t>
  </si>
  <si>
    <t>Quản lý nhà và thị trường bất động sản</t>
  </si>
  <si>
    <t>Công nghệ kỹ thuật xây dựng công trình</t>
  </si>
  <si>
    <t>Xây dựng; Giao thông</t>
  </si>
  <si>
    <t>Phòng Kinh tế - Hạ tầng</t>
  </si>
  <si>
    <t>Thủy lợi; Thủy nông; Thủy công đồng bằng</t>
  </si>
  <si>
    <t>Giáo dục chính trị</t>
  </si>
  <si>
    <t>Quản lý doanh nghiệp</t>
  </si>
  <si>
    <t>ỦY BAN NHÂN DÂN TỈNH</t>
  </si>
  <si>
    <t>PHỤ LỤC</t>
  </si>
  <si>
    <t>NHU CẦU TUYỂN DỤNG CÔNG CHỨC TRONG CƠ QUAN, TỔ CHỨC</t>
  </si>
  <si>
    <t xml:space="preserve"> HÀNH CHÍNH CẤP TỈNH, CẤP HUYỆN NĂM 2019</t>
  </si>
  <si>
    <t>Tên cơ quan, Phòng, ban
cần tuyển dụng mới</t>
  </si>
  <si>
    <t xml:space="preserve">Biên chế giao </t>
  </si>
  <si>
    <t>Số công chức hiện có mặt</t>
  </si>
  <si>
    <t>TỔNG</t>
  </si>
  <si>
    <t>Cơ quan cấp tỉnh</t>
  </si>
  <si>
    <t>BAN QUẢN LÝ KHU KINH TẾ TỈNH</t>
  </si>
  <si>
    <t xml:space="preserve">Quản lý đầu tư; Quản lý xúc tiến đầu tư </t>
  </si>
  <si>
    <t>Quản trị Kinh doanh; Quản trị marketing; Ngoại thương; Kinh tế đối ngoại; Tài chính - Ngân hàng</t>
  </si>
  <si>
    <t>Bậc 2 hoặc tương đương</t>
  </si>
  <si>
    <t>Kinh tế đối ngoại; Quản trị Kinh doanh; Ngoại thương</t>
  </si>
  <si>
    <t>Quản lý Đất đai</t>
  </si>
  <si>
    <t>Quản lý đất đai, đo đạc</t>
  </si>
  <si>
    <t>SỞ KẾ HOẠCH VÀ ĐẦU TƯ</t>
  </si>
  <si>
    <t>Quản lý kế hoạch và đầu tư</t>
  </si>
  <si>
    <t>Kinh tế quản lý công; Kinh tế kế hoạch và đầu tư; Kinh tế xây dựng</t>
  </si>
  <si>
    <t xml:space="preserve">Quản lý nhà nước về đầu tư, đấu thầu </t>
  </si>
  <si>
    <t xml:space="preserve"> Đại học</t>
  </si>
  <si>
    <t>SỞ TÀI CHÍNH</t>
  </si>
  <si>
    <t>Tài chính Kế toán;
Tài chính Ngân hàng;
Tài chính Doanh nghiệp;
Quản lý Giá - Bất động sản</t>
  </si>
  <si>
    <t>Quản lý Ngân sách</t>
  </si>
  <si>
    <t>Tài chính - Kế toán</t>
  </si>
  <si>
    <t>Tài chính kế toán;
Tài chính ngân hàng; Kinh tế ngành Quản trị</t>
  </si>
  <si>
    <t>Tổ chức nhân sự</t>
  </si>
  <si>
    <t xml:space="preserve">Kinh tế ngành Quản lý nguồn nhân lực; Luật; Hành chính </t>
  </si>
  <si>
    <t>SỞ TƯ PHÁP</t>
  </si>
  <si>
    <t>Phổ biến, giáo dục pháp luật</t>
  </si>
  <si>
    <t>Quản lý xử lý vi phạm hành chính và theo dõi thi hành pháp luật</t>
  </si>
  <si>
    <t>SỞ GIAO THÔNG VẬN TẢI</t>
  </si>
  <si>
    <t>Chuyên viên công nghệ thông tin</t>
  </si>
  <si>
    <t>Công nghệ thông tin; Khoa học máy tính</t>
  </si>
  <si>
    <t xml:space="preserve"> Thẩm định công trình giao thông</t>
  </si>
  <si>
    <t>Giao thông vận tải; Xây dựng cầu đường</t>
  </si>
  <si>
    <t>Quản lý kết cấu hạ tầng giao thông</t>
  </si>
  <si>
    <t>Quản lý vận tải</t>
  </si>
  <si>
    <t>Giao thông vận tải</t>
  </si>
  <si>
    <t>SỞ LAO ĐỘNG, THƯƠNG BINH VÀ XÃ HỘI</t>
  </si>
  <si>
    <t>Quản lý về việc làm, xuất khẩu lao động</t>
  </si>
  <si>
    <t>Kỹ thuật Điện-Điện tử</t>
  </si>
  <si>
    <t>Quản lý về đào tạo nghề</t>
  </si>
  <si>
    <t>Quản lý chuyên ngành về đầu tư xây dựng công trình</t>
  </si>
  <si>
    <t>Thanh tra về đầu tư xây dựng công trình</t>
  </si>
  <si>
    <t>Phòng, chống thiên tai</t>
  </si>
  <si>
    <t>Thủy lợi; Thủy nông; Thủy công đồng bằng; Xây dựng công trình thủy</t>
  </si>
  <si>
    <t>Quản lý chuyên ngành về trồng trọt và bảo vệ thực vật</t>
  </si>
  <si>
    <t xml:space="preserve">Thạc sĩ </t>
  </si>
  <si>
    <t>Bảo vệ thực vật</t>
  </si>
  <si>
    <t>SỞ CÔNG THƯƠNG</t>
  </si>
  <si>
    <t>Hành chính nhân sự</t>
  </si>
  <si>
    <t>Bảo vệ quyền lợi người tiêu dùng; Bình ổn thị trường</t>
  </si>
  <si>
    <t xml:space="preserve"> Kinh tế đối ngoại</t>
  </si>
  <si>
    <t>Thanh tra, Pháp chế</t>
  </si>
  <si>
    <t>SỞ KHOA HỌC VÀ CÔNG NGHỆ</t>
  </si>
  <si>
    <t>Văn thư lưu trữ; Ngữ văn; Anh văn; Luật</t>
  </si>
  <si>
    <t>Quản lý công nghệ</t>
  </si>
  <si>
    <t>Kỹ thuật Cơ khí; Kỹ thuật điện, Tự động hóa; Chế tạo máy; Công nghệ chế biến; Luật; Công nghệ thông tin</t>
  </si>
  <si>
    <t>SỞ XÂY DỰNG</t>
  </si>
  <si>
    <t>Quản lý Xây dựng</t>
  </si>
  <si>
    <t>Quản lý chất lượng công trình xây dựng</t>
  </si>
  <si>
    <t>SỞ VĂN HOÁ, THỂ THAO VÀ DU LỊCH</t>
  </si>
  <si>
    <t>Quản lý về đầu tư xây dựng cơ bản</t>
  </si>
  <si>
    <t>THANH TRA TỈNH</t>
  </si>
  <si>
    <t>Quản trị Kinh doanh</t>
  </si>
  <si>
    <t>CHI DỤC TIÊU CHUẨN ĐO LƯỜNG CHẤT LƯỢNG TRỰC THUỘC SỞ KHOA HỌC VÀ CÔNG NGHỆ</t>
  </si>
  <si>
    <t>Luật; Tài chính; Kế toán; Hành chính; Công nghệ thông tin</t>
  </si>
  <si>
    <t xml:space="preserve">Kỹ thuật Cơ khí; Kỹ thuật điện, Tự động hóa; Chế tạo máy; Luật; Công nghệ thông tin </t>
  </si>
  <si>
    <t>Quản lý tiêu chuẩn chất lượng</t>
  </si>
  <si>
    <t>Công nghệ sinh học; Công nghệ thực phẩm; Bảo vệ thực vật; Công nghệ chế biến; Luật; Công nghệ thông tin</t>
  </si>
  <si>
    <t>Anh văn; Chăn nuôi; Thủy sản; Công nghệ thực phẩm; Bảo vệ thực vật; Luật; Công nghệ thông tin</t>
  </si>
  <si>
    <t xml:space="preserve"> CHI CỤC DÂN SỐ, KẾ HOẠCH HÓA GIA ĐÌNH TRỰC THUỘC SỞ Y TẾ</t>
  </si>
  <si>
    <t>Quản lý công 
tác DS- KHHGĐ</t>
  </si>
  <si>
    <t>Y; Dược; Y tế công cộng; Xã hội học</t>
  </si>
  <si>
    <t xml:space="preserve"> Lưu trữ</t>
  </si>
  <si>
    <t>Tổng hợp</t>
  </si>
  <si>
    <t>Hành chính; Luật</t>
  </si>
  <si>
    <t>BAN TÔN GIÁO TRỰC THUỘC SỞ NỘI VỤ</t>
  </si>
  <si>
    <t>Quản lý tôn giáo</t>
  </si>
  <si>
    <t xml:space="preserve"> Hành chính; Luật;  Đông phương học</t>
  </si>
  <si>
    <t>Cơ quan cấp huyện</t>
  </si>
  <si>
    <t>Công tác thanh tra Kinh tế - xã hội</t>
  </si>
  <si>
    <t>Quản trị - Kinh doanh; Tài chính - Kế toán; Xây dựng</t>
  </si>
  <si>
    <t>Quản trị kinh doanh; Quản trị kinh doanh Quốc tế</t>
  </si>
  <si>
    <t xml:space="preserve">Phòng Kinh tế </t>
  </si>
  <si>
    <t xml:space="preserve">QL về lĩnh vực Thương mại </t>
  </si>
  <si>
    <t xml:space="preserve">Tài chính Ngân hàng </t>
  </si>
  <si>
    <t>UBND HUYỆN THOẠI SƠN</t>
  </si>
  <si>
    <t>Quản lý tổ chức - biên chế và hội</t>
  </si>
  <si>
    <t>Quản lý chính quyền địa phương và công tác thanh niên; Kế toán</t>
  </si>
  <si>
    <t>Tài chính ngân hàng</t>
  </si>
  <si>
    <t>Tài chính; Kế toán; Quản lý giá - bất động sản</t>
  </si>
  <si>
    <t>Kế toán; Tài chính; Kiểm toán</t>
  </si>
  <si>
    <t>Quản lý Công nghiệp - Tiểu thủ công nghiệp</t>
  </si>
  <si>
    <t>Quản trị kinh doanh; Quản trị Doanh nghiệp; Công nghệ thực phẩm</t>
  </si>
  <si>
    <t>Quản lý giao thông, vận tải</t>
  </si>
  <si>
    <t>Cầu đường</t>
  </si>
  <si>
    <t>UBND THỊ XÃ TÂN CHÂU</t>
  </si>
  <si>
    <t>Kinh tế Luật; Tài chính ngân hàng; Kế toán</t>
  </si>
  <si>
    <t>Bảo trợ xã hội</t>
  </si>
  <si>
    <t>Quản trị nhân sự; Kế toán</t>
  </si>
  <si>
    <t>Phụ trách thanh tra hành chính</t>
  </si>
  <si>
    <t>UBND THÀNH PHỐ CHÂU ĐỐC</t>
  </si>
  <si>
    <t>UBND THÀNH PHỐ LONG XUYÊN</t>
  </si>
  <si>
    <t>Ưu tiên giao tiếp tốt người NN</t>
  </si>
  <si>
    <t xml:space="preserve"> Văn thư lưu trữ </t>
  </si>
  <si>
    <t>CHI CỤC THỦY LỢI</t>
  </si>
  <si>
    <t>CHI CỤC TRỒNG TRỌT VÀ BẢO VỆ THỰC VẬT</t>
  </si>
  <si>
    <t>Kế toán viên</t>
  </si>
  <si>
    <t>Tài chính Kế toán</t>
  </si>
  <si>
    <t>Quản lý thi đua khen thưởng</t>
  </si>
  <si>
    <r>
      <t xml:space="preserve">Ngoại ngữ </t>
    </r>
    <r>
      <rPr>
        <sz val="12"/>
        <color indexed="8"/>
        <rFont val="Times New Roman"/>
        <family val="1"/>
      </rPr>
      <t>(TiếngAnh)</t>
    </r>
  </si>
  <si>
    <t>Kinh tế ngành quản lý nguồn nhân lực; Tin học</t>
  </si>
  <si>
    <t>Phòng Văn hóa - Thông tin</t>
  </si>
  <si>
    <t>Xây dựng công trình</t>
  </si>
  <si>
    <t>Quản lý văn hóa cơ sở</t>
  </si>
  <si>
    <t>Văn hóa</t>
  </si>
  <si>
    <t>Phòng Tài nguyên và Môi trường</t>
  </si>
  <si>
    <t>Quản lý Môi trường, khoáng sản, tài nguyên nước</t>
  </si>
  <si>
    <t>Khoa học môi trường</t>
  </si>
  <si>
    <t>Quản lý điện năng</t>
  </si>
  <si>
    <t>Kỹ sư Điện</t>
  </si>
  <si>
    <t>Ngôn gữ Anh</t>
  </si>
  <si>
    <t>SỞ NÔNG NGHIỆP 
VÀ PHÁT TRIỂN NÔNG THÔN</t>
  </si>
  <si>
    <t>BAN THI ĐUA - KHEN THƯỞNG TRỰC THUỘC SỞ NỘI VỤ</t>
  </si>
  <si>
    <t>Kỹ sư Xây dựng</t>
  </si>
  <si>
    <t>Quản lý quy hoạch - kiến trúc</t>
  </si>
  <si>
    <t>VĂN PHÒNG ỦY BAN NHÂN DÂN TỈNH</t>
  </si>
  <si>
    <t>Tổng cộng: 93  chỉ tiêu</t>
  </si>
  <si>
    <t>(Kèm theo Thông báo 463/TB-UBND ngày 30 tháng 7 năm 2019 của UBND tỉnh)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</si>
</sst>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_);_(* \(#,##0\);_(* &quot;-&quot;??_);_(@_)"/>
  </numFmts>
  <fonts count="7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3"/>
      <color indexed="8"/>
      <name val="Times New Roman"/>
      <family val="1"/>
    </font>
    <font>
      <sz val="13"/>
      <name val="VNI-Times"/>
      <family val="0"/>
    </font>
    <font>
      <sz val="14"/>
      <color indexed="8"/>
      <name val="Times New Roman"/>
      <family val="1"/>
    </font>
    <font>
      <sz val="11"/>
      <name val="UVnTime"/>
      <family val="0"/>
    </font>
    <font>
      <b/>
      <sz val="9"/>
      <name val="Tahoma"/>
      <family val="2"/>
    </font>
    <font>
      <sz val="9"/>
      <name val="Tahoma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b/>
      <i/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i/>
      <sz val="12"/>
      <color indexed="10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2"/>
      <color indexed="8"/>
      <name val="Cambria"/>
      <family val="1"/>
    </font>
    <font>
      <sz val="13"/>
      <color indexed="8"/>
      <name val="Times New Roman"/>
      <family val="1"/>
    </font>
    <font>
      <b/>
      <sz val="12.5"/>
      <color indexed="8"/>
      <name val="Times New Roman"/>
      <family val="1"/>
    </font>
    <font>
      <i/>
      <sz val="14"/>
      <color indexed="8"/>
      <name val="Times New Roman"/>
      <family val="1"/>
    </font>
    <font>
      <sz val="8"/>
      <name val="Segoe UI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i/>
      <sz val="12"/>
      <color theme="1"/>
      <name val="Times New Roman"/>
      <family val="1"/>
    </font>
    <font>
      <b/>
      <sz val="12"/>
      <color rgb="FFC00000"/>
      <name val="Times New Roman"/>
      <family val="1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0"/>
      <color theme="1"/>
      <name val="Times New Roman"/>
      <family val="1"/>
    </font>
    <font>
      <b/>
      <sz val="13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sz val="12"/>
      <color theme="1"/>
      <name val="Cambria"/>
      <family val="1"/>
    </font>
    <font>
      <sz val="13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.5"/>
      <color theme="1"/>
      <name val="Times New Roman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2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6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62" fillId="0" borderId="0" xfId="0" applyFont="1" applyAlignment="1">
      <alignment vertical="center"/>
    </xf>
    <xf numFmtId="0" fontId="63" fillId="0" borderId="10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6" xfId="55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18" xfId="0" applyFont="1" applyBorder="1" applyAlignment="1" quotePrefix="1">
      <alignment horizontal="center" vertical="center" wrapText="1"/>
    </xf>
    <xf numFmtId="0" fontId="0" fillId="0" borderId="16" xfId="0" applyFont="1" applyBorder="1" applyAlignment="1" quotePrefix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vertical="center"/>
    </xf>
    <xf numFmtId="0" fontId="0" fillId="0" borderId="16" xfId="57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 quotePrefix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66" fillId="34" borderId="10" xfId="0" applyFont="1" applyFill="1" applyBorder="1" applyAlignment="1">
      <alignment horizontal="center" vertical="center"/>
    </xf>
    <xf numFmtId="0" fontId="66" fillId="34" borderId="11" xfId="0" applyFont="1" applyFill="1" applyBorder="1" applyAlignment="1">
      <alignment horizontal="center" vertical="center"/>
    </xf>
    <xf numFmtId="0" fontId="66" fillId="34" borderId="11" xfId="0" applyFont="1" applyFill="1" applyBorder="1" applyAlignment="1">
      <alignment horizontal="center" vertical="center" wrapText="1"/>
    </xf>
    <xf numFmtId="0" fontId="66" fillId="34" borderId="12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4" xfId="55" applyFont="1" applyBorder="1" applyAlignment="1">
      <alignment horizontal="center" vertical="center" wrapText="1"/>
      <protection/>
    </xf>
    <xf numFmtId="0" fontId="0" fillId="0" borderId="14" xfId="56" applyFont="1" applyBorder="1" applyAlignment="1" applyProtection="1">
      <alignment horizontal="center" vertical="center" wrapText="1"/>
      <protection locked="0"/>
    </xf>
    <xf numFmtId="0" fontId="0" fillId="0" borderId="15" xfId="55" applyFont="1" applyBorder="1" applyAlignment="1">
      <alignment horizontal="center" vertical="center" wrapText="1"/>
      <protection/>
    </xf>
    <xf numFmtId="0" fontId="0" fillId="0" borderId="20" xfId="56" applyFont="1" applyBorder="1" applyAlignment="1" applyProtection="1" quotePrefix="1">
      <alignment vertical="center" wrapText="1"/>
      <protection locked="0"/>
    </xf>
    <xf numFmtId="0" fontId="0" fillId="0" borderId="20" xfId="56" applyFont="1" applyBorder="1" applyAlignment="1" applyProtection="1" quotePrefix="1">
      <alignment horizontal="center" vertical="center" wrapText="1"/>
      <protection locked="0"/>
    </xf>
    <xf numFmtId="0" fontId="0" fillId="0" borderId="20" xfId="56" applyFont="1" applyBorder="1" applyAlignment="1" applyProtection="1">
      <alignment horizontal="center" vertical="center" wrapText="1"/>
      <protection locked="0"/>
    </xf>
    <xf numFmtId="0" fontId="0" fillId="0" borderId="20" xfId="55" applyFont="1" applyBorder="1" applyAlignment="1">
      <alignment horizontal="center" vertical="center" wrapText="1"/>
      <protection/>
    </xf>
    <xf numFmtId="0" fontId="0" fillId="0" borderId="21" xfId="55" applyFont="1" applyBorder="1" applyAlignment="1">
      <alignment vertical="center" wrapText="1"/>
      <protection/>
    </xf>
    <xf numFmtId="0" fontId="0" fillId="0" borderId="14" xfId="55" applyFont="1" applyBorder="1" applyAlignment="1">
      <alignment vertical="center" wrapText="1"/>
      <protection/>
    </xf>
    <xf numFmtId="0" fontId="0" fillId="0" borderId="15" xfId="0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vertical="center"/>
    </xf>
    <xf numFmtId="0" fontId="0" fillId="34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vertical="center"/>
    </xf>
    <xf numFmtId="0" fontId="6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wrapText="1" shrinkToFit="1"/>
    </xf>
    <xf numFmtId="0" fontId="55" fillId="0" borderId="22" xfId="0" applyFont="1" applyBorder="1" applyAlignment="1">
      <alignment horizontal="center" vertical="center"/>
    </xf>
    <xf numFmtId="0" fontId="55" fillId="0" borderId="23" xfId="0" applyFont="1" applyBorder="1" applyAlignment="1">
      <alignment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0" fillId="0" borderId="14" xfId="0" applyFont="1" applyBorder="1" applyAlignment="1" quotePrefix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55" fillId="34" borderId="22" xfId="0" applyFont="1" applyFill="1" applyBorder="1" applyAlignment="1">
      <alignment horizontal="center" vertical="center" wrapText="1"/>
    </xf>
    <xf numFmtId="0" fontId="55" fillId="34" borderId="23" xfId="0" applyFont="1" applyFill="1" applyBorder="1" applyAlignment="1">
      <alignment horizontal="center" vertical="center" wrapText="1"/>
    </xf>
    <xf numFmtId="0" fontId="55" fillId="34" borderId="24" xfId="0" applyFont="1" applyFill="1" applyBorder="1" applyAlignment="1">
      <alignment vertical="center" wrapText="1"/>
    </xf>
    <xf numFmtId="0" fontId="55" fillId="34" borderId="22" xfId="0" applyFont="1" applyFill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57" fillId="0" borderId="21" xfId="0" applyFont="1" applyBorder="1" applyAlignment="1">
      <alignment vertical="center"/>
    </xf>
    <xf numFmtId="0" fontId="67" fillId="0" borderId="20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6" fillId="0" borderId="25" xfId="0" applyFont="1" applyFill="1" applyBorder="1" applyAlignment="1">
      <alignment horizontal="center" vertical="center"/>
    </xf>
    <xf numFmtId="0" fontId="66" fillId="0" borderId="26" xfId="0" applyFont="1" applyFill="1" applyBorder="1" applyAlignment="1">
      <alignment horizontal="center" vertical="center" wrapText="1"/>
    </xf>
    <xf numFmtId="0" fontId="66" fillId="0" borderId="26" xfId="0" applyFont="1" applyFill="1" applyBorder="1" applyAlignment="1">
      <alignment horizontal="center" vertical="center"/>
    </xf>
    <xf numFmtId="0" fontId="68" fillId="0" borderId="26" xfId="0" applyFont="1" applyFill="1" applyBorder="1" applyAlignment="1">
      <alignment horizontal="center" vertical="center" wrapText="1"/>
    </xf>
    <xf numFmtId="0" fontId="66" fillId="0" borderId="27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0" fontId="0" fillId="0" borderId="19" xfId="0" applyFont="1" applyBorder="1" applyAlignment="1" quotePrefix="1">
      <alignment horizontal="center" vertical="center" wrapText="1"/>
    </xf>
    <xf numFmtId="0" fontId="55" fillId="0" borderId="14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>
      <alignment vertical="center" wrapText="1"/>
    </xf>
    <xf numFmtId="0" fontId="56" fillId="0" borderId="0" xfId="0" applyFont="1" applyAlignment="1">
      <alignment/>
    </xf>
    <xf numFmtId="0" fontId="0" fillId="0" borderId="3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5" fillId="0" borderId="25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 quotePrefix="1">
      <alignment horizontal="center" vertical="center" wrapText="1"/>
    </xf>
    <xf numFmtId="0" fontId="0" fillId="0" borderId="20" xfId="0" applyFont="1" applyBorder="1" applyAlignment="1" quotePrefix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6" xfId="56" applyFont="1" applyBorder="1" applyAlignment="1" applyProtection="1" quotePrefix="1">
      <alignment vertical="center" wrapText="1"/>
      <protection locked="0"/>
    </xf>
    <xf numFmtId="0" fontId="0" fillId="0" borderId="26" xfId="56" applyFont="1" applyBorder="1" applyAlignment="1" applyProtection="1" quotePrefix="1">
      <alignment horizontal="center" vertical="center" wrapText="1"/>
      <protection locked="0"/>
    </xf>
    <xf numFmtId="0" fontId="0" fillId="0" borderId="26" xfId="56" applyFont="1" applyBorder="1" applyAlignment="1" applyProtection="1">
      <alignment horizontal="center" vertical="center" wrapText="1"/>
      <protection locked="0"/>
    </xf>
    <xf numFmtId="0" fontId="0" fillId="0" borderId="26" xfId="55" applyFont="1" applyBorder="1" applyAlignment="1">
      <alignment horizontal="center" vertical="center" wrapText="1"/>
      <protection/>
    </xf>
    <xf numFmtId="0" fontId="55" fillId="34" borderId="35" xfId="0" applyFont="1" applyFill="1" applyBorder="1" applyAlignment="1">
      <alignment horizontal="center" vertical="center"/>
    </xf>
    <xf numFmtId="0" fontId="55" fillId="34" borderId="25" xfId="0" applyFont="1" applyFill="1" applyBorder="1" applyAlignment="1">
      <alignment horizontal="center" vertical="center"/>
    </xf>
    <xf numFmtId="0" fontId="55" fillId="34" borderId="30" xfId="0" applyFont="1" applyFill="1" applyBorder="1" applyAlignment="1">
      <alignment horizontal="center" vertical="center"/>
    </xf>
    <xf numFmtId="0" fontId="55" fillId="34" borderId="31" xfId="0" applyFont="1" applyFill="1" applyBorder="1" applyAlignment="1">
      <alignment horizontal="center" vertical="center" wrapText="1"/>
    </xf>
    <xf numFmtId="0" fontId="55" fillId="34" borderId="26" xfId="0" applyFont="1" applyFill="1" applyBorder="1" applyAlignment="1">
      <alignment horizontal="center" vertical="center" wrapText="1"/>
    </xf>
    <xf numFmtId="0" fontId="55" fillId="34" borderId="32" xfId="0" applyFont="1" applyFill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top" wrapText="1"/>
    </xf>
    <xf numFmtId="0" fontId="55" fillId="0" borderId="32" xfId="0" applyFont="1" applyBorder="1" applyAlignment="1">
      <alignment horizontal="center" vertical="top" wrapText="1"/>
    </xf>
    <xf numFmtId="0" fontId="55" fillId="0" borderId="31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0" fillId="0" borderId="32" xfId="0" applyFont="1" applyBorder="1" applyAlignment="1" quotePrefix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55" fillId="0" borderId="31" xfId="55" applyFont="1" applyBorder="1" applyAlignment="1">
      <alignment horizontal="center" vertical="center" wrapText="1"/>
      <protection/>
    </xf>
    <xf numFmtId="0" fontId="55" fillId="0" borderId="26" xfId="55" applyFont="1" applyBorder="1" applyAlignment="1">
      <alignment horizontal="center" vertical="center" wrapText="1"/>
      <protection/>
    </xf>
    <xf numFmtId="0" fontId="55" fillId="0" borderId="32" xfId="55" applyFont="1" applyBorder="1" applyAlignment="1">
      <alignment horizontal="center" vertical="center" wrapText="1"/>
      <protection/>
    </xf>
    <xf numFmtId="0" fontId="55" fillId="0" borderId="35" xfId="55" applyFont="1" applyBorder="1" applyAlignment="1">
      <alignment horizontal="center" vertical="center" wrapText="1"/>
      <protection/>
    </xf>
    <xf numFmtId="0" fontId="55" fillId="0" borderId="25" xfId="55" applyFont="1" applyBorder="1" applyAlignment="1">
      <alignment horizontal="center" vertical="center" wrapText="1"/>
      <protection/>
    </xf>
    <xf numFmtId="0" fontId="55" fillId="0" borderId="30" xfId="55" applyFont="1" applyBorder="1" applyAlignment="1">
      <alignment horizontal="center" vertical="center" wrapText="1"/>
      <protection/>
    </xf>
    <xf numFmtId="0" fontId="55" fillId="0" borderId="13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 wrapText="1"/>
    </xf>
    <xf numFmtId="0" fontId="70" fillId="0" borderId="39" xfId="0" applyFont="1" applyBorder="1" applyAlignment="1">
      <alignment horizontal="center" vertical="center" wrapText="1"/>
    </xf>
    <xf numFmtId="0" fontId="70" fillId="0" borderId="4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0" fillId="34" borderId="35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3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5</xdr:row>
      <xdr:rowOff>38100</xdr:rowOff>
    </xdr:from>
    <xdr:to>
      <xdr:col>8</xdr:col>
      <xdr:colOff>400050</xdr:colOff>
      <xdr:row>5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1857375" y="1228725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zoomScalePageLayoutView="0" workbookViewId="0" topLeftCell="A100">
      <selection activeCell="A5" sqref="A5:L5"/>
    </sheetView>
  </sheetViews>
  <sheetFormatPr defaultColWidth="9.00390625" defaultRowHeight="15.75"/>
  <cols>
    <col min="1" max="1" width="4.00390625" style="10" customWidth="1"/>
    <col min="2" max="2" width="20.375" style="14" customWidth="1"/>
    <col min="3" max="3" width="5.25390625" style="1" hidden="1" customWidth="1"/>
    <col min="4" max="4" width="2.625" style="1" hidden="1" customWidth="1"/>
    <col min="5" max="5" width="6.00390625" style="1" customWidth="1"/>
    <col min="6" max="6" width="16.125" style="1" customWidth="1"/>
    <col min="7" max="7" width="7.75390625" style="1" customWidth="1"/>
    <col min="8" max="8" width="7.00390625" style="1" customWidth="1"/>
    <col min="9" max="9" width="15.25390625" style="1" customWidth="1"/>
    <col min="10" max="10" width="4.75390625" style="1" customWidth="1"/>
    <col min="11" max="11" width="6.125" style="1" customWidth="1"/>
    <col min="12" max="12" width="5.875" style="1" customWidth="1"/>
  </cols>
  <sheetData>
    <row r="1" spans="1:12" ht="18.75">
      <c r="A1" s="17" t="s">
        <v>62</v>
      </c>
      <c r="B1" s="1"/>
      <c r="G1" s="7"/>
      <c r="L1"/>
    </row>
    <row r="2" spans="1:12" ht="18.75">
      <c r="A2" s="243" t="s">
        <v>63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ht="18.75">
      <c r="A3" s="251" t="s">
        <v>64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</row>
    <row r="4" spans="1:12" ht="18.75">
      <c r="A4" s="251" t="s">
        <v>65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</row>
    <row r="5" spans="1:12" ht="18.75">
      <c r="A5" s="252" t="s">
        <v>192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</row>
    <row r="6" spans="2:12" ht="22.5" customHeight="1">
      <c r="B6" s="1"/>
      <c r="G6" s="7"/>
      <c r="L6"/>
    </row>
    <row r="7" spans="1:12" ht="25.5" customHeight="1">
      <c r="A7" s="275" t="s">
        <v>46</v>
      </c>
      <c r="B7" s="270" t="s">
        <v>66</v>
      </c>
      <c r="C7" s="270" t="s">
        <v>67</v>
      </c>
      <c r="D7" s="270" t="s">
        <v>68</v>
      </c>
      <c r="E7" s="271" t="s">
        <v>0</v>
      </c>
      <c r="F7" s="272"/>
      <c r="G7" s="272"/>
      <c r="H7" s="272"/>
      <c r="I7" s="272"/>
      <c r="J7" s="272"/>
      <c r="K7" s="273"/>
      <c r="L7" s="268" t="s">
        <v>47</v>
      </c>
    </row>
    <row r="8" spans="1:12" s="2" customFormat="1" ht="48" customHeight="1">
      <c r="A8" s="276"/>
      <c r="B8" s="250"/>
      <c r="C8" s="250"/>
      <c r="D8" s="250"/>
      <c r="E8" s="250" t="s">
        <v>7</v>
      </c>
      <c r="F8" s="250" t="s">
        <v>3</v>
      </c>
      <c r="G8" s="266" t="s">
        <v>4</v>
      </c>
      <c r="H8" s="250" t="s">
        <v>48</v>
      </c>
      <c r="I8" s="250" t="s">
        <v>49</v>
      </c>
      <c r="J8" s="266" t="s">
        <v>1</v>
      </c>
      <c r="K8" s="266" t="s">
        <v>174</v>
      </c>
      <c r="L8" s="269"/>
    </row>
    <row r="9" spans="1:12" s="2" customFormat="1" ht="48" customHeight="1">
      <c r="A9" s="276"/>
      <c r="B9" s="250"/>
      <c r="C9" s="250"/>
      <c r="D9" s="250"/>
      <c r="E9" s="250"/>
      <c r="F9" s="250"/>
      <c r="G9" s="267"/>
      <c r="H9" s="250"/>
      <c r="I9" s="250"/>
      <c r="J9" s="267"/>
      <c r="K9" s="267"/>
      <c r="L9" s="269"/>
    </row>
    <row r="10" spans="1:12" s="2" customFormat="1" ht="15.75">
      <c r="A10" s="18">
        <v>1</v>
      </c>
      <c r="B10" s="19">
        <v>2</v>
      </c>
      <c r="C10" s="19">
        <v>3</v>
      </c>
      <c r="D10" s="19">
        <v>4</v>
      </c>
      <c r="E10" s="19">
        <v>3</v>
      </c>
      <c r="F10" s="19">
        <v>4</v>
      </c>
      <c r="G10" s="20">
        <v>5</v>
      </c>
      <c r="H10" s="19">
        <v>6</v>
      </c>
      <c r="I10" s="19">
        <v>7</v>
      </c>
      <c r="J10" s="19">
        <v>8</v>
      </c>
      <c r="K10" s="19">
        <v>9</v>
      </c>
      <c r="L10" s="21">
        <v>10</v>
      </c>
    </row>
    <row r="11" spans="1:12" s="2" customFormat="1" ht="26.25" customHeight="1">
      <c r="A11" s="22"/>
      <c r="B11" s="23" t="s">
        <v>69</v>
      </c>
      <c r="C11" s="24"/>
      <c r="D11" s="24"/>
      <c r="E11" s="23">
        <f>E12+E73</f>
        <v>93</v>
      </c>
      <c r="F11" s="24"/>
      <c r="G11" s="25"/>
      <c r="H11" s="24"/>
      <c r="I11" s="24"/>
      <c r="J11" s="24"/>
      <c r="K11" s="24"/>
      <c r="L11" s="26"/>
    </row>
    <row r="12" spans="1:12" s="7" customFormat="1" ht="26.25" customHeight="1">
      <c r="A12" s="63" t="s">
        <v>2</v>
      </c>
      <c r="B12" s="64" t="s">
        <v>70</v>
      </c>
      <c r="C12" s="64"/>
      <c r="D12" s="64"/>
      <c r="E12" s="64">
        <f>SUM(E13:E72)</f>
        <v>67</v>
      </c>
      <c r="F12" s="64"/>
      <c r="G12" s="65"/>
      <c r="H12" s="64"/>
      <c r="I12" s="64"/>
      <c r="J12" s="64"/>
      <c r="K12" s="64"/>
      <c r="L12" s="66"/>
    </row>
    <row r="13" spans="1:12" s="7" customFormat="1" ht="110.25">
      <c r="A13" s="209">
        <v>1</v>
      </c>
      <c r="B13" s="215" t="s">
        <v>71</v>
      </c>
      <c r="C13" s="239"/>
      <c r="D13" s="244"/>
      <c r="E13" s="67">
        <v>2</v>
      </c>
      <c r="F13" s="68" t="s">
        <v>72</v>
      </c>
      <c r="G13" s="69" t="s">
        <v>8</v>
      </c>
      <c r="H13" s="67" t="s">
        <v>5</v>
      </c>
      <c r="I13" s="68" t="s">
        <v>73</v>
      </c>
      <c r="J13" s="68" t="s">
        <v>2</v>
      </c>
      <c r="K13" s="68" t="s">
        <v>74</v>
      </c>
      <c r="L13" s="70" t="s">
        <v>167</v>
      </c>
    </row>
    <row r="14" spans="1:12" s="7" customFormat="1" ht="63">
      <c r="A14" s="210"/>
      <c r="B14" s="216"/>
      <c r="C14" s="231"/>
      <c r="D14" s="245"/>
      <c r="E14" s="52">
        <v>1</v>
      </c>
      <c r="F14" s="51" t="s">
        <v>39</v>
      </c>
      <c r="G14" s="27" t="s">
        <v>8</v>
      </c>
      <c r="H14" s="52" t="s">
        <v>5</v>
      </c>
      <c r="I14" s="51" t="s">
        <v>57</v>
      </c>
      <c r="J14" s="51" t="s">
        <v>2</v>
      </c>
      <c r="K14" s="51" t="s">
        <v>74</v>
      </c>
      <c r="L14" s="28"/>
    </row>
    <row r="15" spans="1:12" s="7" customFormat="1" ht="63">
      <c r="A15" s="210"/>
      <c r="B15" s="216"/>
      <c r="C15" s="52"/>
      <c r="D15" s="56"/>
      <c r="E15" s="52">
        <v>1</v>
      </c>
      <c r="F15" s="51" t="s">
        <v>61</v>
      </c>
      <c r="G15" s="27" t="s">
        <v>8</v>
      </c>
      <c r="H15" s="52" t="s">
        <v>5</v>
      </c>
      <c r="I15" s="51" t="s">
        <v>75</v>
      </c>
      <c r="J15" s="51" t="s">
        <v>2</v>
      </c>
      <c r="K15" s="51" t="s">
        <v>74</v>
      </c>
      <c r="L15" s="28"/>
    </row>
    <row r="16" spans="1:12" s="7" customFormat="1" ht="63">
      <c r="A16" s="210"/>
      <c r="B16" s="216"/>
      <c r="C16" s="52"/>
      <c r="D16" s="56"/>
      <c r="E16" s="52">
        <v>1</v>
      </c>
      <c r="F16" s="51" t="s">
        <v>76</v>
      </c>
      <c r="G16" s="27" t="s">
        <v>8</v>
      </c>
      <c r="H16" s="52" t="s">
        <v>5</v>
      </c>
      <c r="I16" s="51" t="s">
        <v>77</v>
      </c>
      <c r="J16" s="51" t="s">
        <v>2</v>
      </c>
      <c r="K16" s="51" t="s">
        <v>74</v>
      </c>
      <c r="L16" s="28"/>
    </row>
    <row r="17" spans="1:12" s="4" customFormat="1" ht="63">
      <c r="A17" s="211"/>
      <c r="B17" s="217"/>
      <c r="C17" s="71"/>
      <c r="D17" s="72"/>
      <c r="E17" s="71">
        <v>2</v>
      </c>
      <c r="F17" s="46" t="s">
        <v>12</v>
      </c>
      <c r="G17" s="73" t="s">
        <v>8</v>
      </c>
      <c r="H17" s="71" t="s">
        <v>5</v>
      </c>
      <c r="I17" s="46" t="s">
        <v>13</v>
      </c>
      <c r="J17" s="46" t="s">
        <v>2</v>
      </c>
      <c r="K17" s="46" t="s">
        <v>74</v>
      </c>
      <c r="L17" s="74"/>
    </row>
    <row r="18" spans="1:12" s="5" customFormat="1" ht="63">
      <c r="A18" s="209">
        <v>2</v>
      </c>
      <c r="B18" s="215" t="s">
        <v>78</v>
      </c>
      <c r="C18" s="75"/>
      <c r="D18" s="75"/>
      <c r="E18" s="75">
        <v>2</v>
      </c>
      <c r="F18" s="76" t="s">
        <v>79</v>
      </c>
      <c r="G18" s="75" t="s">
        <v>8</v>
      </c>
      <c r="H18" s="75" t="s">
        <v>5</v>
      </c>
      <c r="I18" s="75" t="s">
        <v>80</v>
      </c>
      <c r="J18" s="68" t="s">
        <v>2</v>
      </c>
      <c r="K18" s="68" t="s">
        <v>74</v>
      </c>
      <c r="L18" s="77"/>
    </row>
    <row r="19" spans="1:12" s="6" customFormat="1" ht="63">
      <c r="A19" s="211"/>
      <c r="B19" s="217"/>
      <c r="C19" s="78"/>
      <c r="D19" s="78"/>
      <c r="E19" s="79">
        <v>1</v>
      </c>
      <c r="F19" s="80" t="s">
        <v>81</v>
      </c>
      <c r="G19" s="81" t="s">
        <v>8</v>
      </c>
      <c r="H19" s="80" t="s">
        <v>82</v>
      </c>
      <c r="I19" s="80" t="s">
        <v>27</v>
      </c>
      <c r="J19" s="46" t="s">
        <v>2</v>
      </c>
      <c r="K19" s="46" t="s">
        <v>74</v>
      </c>
      <c r="L19" s="82"/>
    </row>
    <row r="20" spans="1:12" s="5" customFormat="1" ht="1.5" customHeight="1">
      <c r="A20" s="189"/>
      <c r="B20" s="190"/>
      <c r="C20" s="199"/>
      <c r="D20" s="199"/>
      <c r="E20" s="200"/>
      <c r="F20" s="201"/>
      <c r="G20" s="202"/>
      <c r="H20" s="201"/>
      <c r="I20" s="201"/>
      <c r="J20" s="139"/>
      <c r="K20" s="139"/>
      <c r="L20" s="84"/>
    </row>
    <row r="21" spans="1:12" ht="15.75" hidden="1">
      <c r="A21" s="189"/>
      <c r="B21" s="190"/>
      <c r="C21" s="199"/>
      <c r="D21" s="199"/>
      <c r="E21" s="200"/>
      <c r="F21" s="201"/>
      <c r="G21" s="202"/>
      <c r="H21" s="201"/>
      <c r="I21" s="201"/>
      <c r="J21" s="139"/>
      <c r="K21" s="139"/>
      <c r="L21" s="31"/>
    </row>
    <row r="22" spans="1:12" ht="66" customHeight="1">
      <c r="A22" s="189">
        <v>3</v>
      </c>
      <c r="B22" s="190" t="s">
        <v>190</v>
      </c>
      <c r="C22" s="199"/>
      <c r="D22" s="199"/>
      <c r="E22" s="200">
        <v>1</v>
      </c>
      <c r="F22" s="201" t="s">
        <v>16</v>
      </c>
      <c r="G22" s="202" t="s">
        <v>8</v>
      </c>
      <c r="H22" s="201" t="s">
        <v>5</v>
      </c>
      <c r="I22" s="201" t="s">
        <v>30</v>
      </c>
      <c r="J22" s="139" t="s">
        <v>2</v>
      </c>
      <c r="K22" s="139" t="s">
        <v>74</v>
      </c>
      <c r="L22" s="31"/>
    </row>
    <row r="23" spans="1:13" ht="15.75" hidden="1">
      <c r="A23" s="189"/>
      <c r="B23" s="190"/>
      <c r="C23" s="199"/>
      <c r="D23" s="199"/>
      <c r="E23" s="200"/>
      <c r="F23" s="201"/>
      <c r="G23" s="202"/>
      <c r="H23" s="201"/>
      <c r="I23" s="201"/>
      <c r="J23" s="139"/>
      <c r="K23" s="139"/>
      <c r="L23" s="86"/>
      <c r="M23" s="172"/>
    </row>
    <row r="24" spans="1:12" ht="39" customHeight="1">
      <c r="A24" s="257">
        <v>4</v>
      </c>
      <c r="B24" s="254" t="s">
        <v>83</v>
      </c>
      <c r="C24" s="83"/>
      <c r="D24" s="83"/>
      <c r="E24" s="75">
        <v>1</v>
      </c>
      <c r="F24" s="75" t="s">
        <v>43</v>
      </c>
      <c r="G24" s="75" t="s">
        <v>8</v>
      </c>
      <c r="H24" s="75" t="s">
        <v>5</v>
      </c>
      <c r="I24" s="75" t="s">
        <v>84</v>
      </c>
      <c r="J24" s="193" t="s">
        <v>2</v>
      </c>
      <c r="K24" s="193" t="s">
        <v>74</v>
      </c>
      <c r="L24" s="263"/>
    </row>
    <row r="25" spans="1:12" ht="39" customHeight="1">
      <c r="A25" s="258"/>
      <c r="B25" s="255"/>
      <c r="C25" s="191"/>
      <c r="D25" s="194"/>
      <c r="E25" s="194">
        <v>1</v>
      </c>
      <c r="F25" s="191" t="s">
        <v>85</v>
      </c>
      <c r="G25" s="191" t="s">
        <v>8</v>
      </c>
      <c r="H25" s="29" t="s">
        <v>5</v>
      </c>
      <c r="I25" s="191" t="s">
        <v>86</v>
      </c>
      <c r="J25" s="191" t="s">
        <v>2</v>
      </c>
      <c r="K25" s="191" t="s">
        <v>74</v>
      </c>
      <c r="L25" s="264"/>
    </row>
    <row r="26" spans="1:12" ht="63">
      <c r="A26" s="258"/>
      <c r="B26" s="255"/>
      <c r="C26" s="246"/>
      <c r="D26" s="248"/>
      <c r="E26" s="194">
        <v>1</v>
      </c>
      <c r="F26" s="191" t="s">
        <v>16</v>
      </c>
      <c r="G26" s="191" t="s">
        <v>8</v>
      </c>
      <c r="H26" s="29" t="s">
        <v>5</v>
      </c>
      <c r="I26" s="32" t="s">
        <v>87</v>
      </c>
      <c r="J26" s="191" t="s">
        <v>2</v>
      </c>
      <c r="K26" s="191" t="s">
        <v>74</v>
      </c>
      <c r="L26" s="264"/>
    </row>
    <row r="27" spans="1:12" ht="63">
      <c r="A27" s="259"/>
      <c r="B27" s="256"/>
      <c r="C27" s="247"/>
      <c r="D27" s="249"/>
      <c r="E27" s="195">
        <v>1</v>
      </c>
      <c r="F27" s="192" t="s">
        <v>88</v>
      </c>
      <c r="G27" s="192" t="s">
        <v>8</v>
      </c>
      <c r="H27" s="192" t="s">
        <v>5</v>
      </c>
      <c r="I27" s="85" t="s">
        <v>89</v>
      </c>
      <c r="J27" s="192" t="s">
        <v>2</v>
      </c>
      <c r="K27" s="192" t="s">
        <v>74</v>
      </c>
      <c r="L27" s="265"/>
    </row>
    <row r="28" spans="1:12" ht="31.5">
      <c r="A28" s="260">
        <v>5</v>
      </c>
      <c r="B28" s="220" t="s">
        <v>90</v>
      </c>
      <c r="C28" s="68"/>
      <c r="D28" s="68"/>
      <c r="E28" s="156">
        <v>1</v>
      </c>
      <c r="F28" s="68" t="s">
        <v>44</v>
      </c>
      <c r="G28" s="237" t="s">
        <v>8</v>
      </c>
      <c r="H28" s="237" t="s">
        <v>5</v>
      </c>
      <c r="I28" s="237" t="s">
        <v>30</v>
      </c>
      <c r="J28" s="237" t="s">
        <v>2</v>
      </c>
      <c r="K28" s="237" t="s">
        <v>74</v>
      </c>
      <c r="L28" s="88"/>
    </row>
    <row r="29" spans="1:12" ht="31.5">
      <c r="A29" s="261"/>
      <c r="B29" s="221"/>
      <c r="C29" s="51"/>
      <c r="D29" s="51"/>
      <c r="E29" s="165">
        <v>2</v>
      </c>
      <c r="F29" s="51" t="s">
        <v>91</v>
      </c>
      <c r="G29" s="229"/>
      <c r="H29" s="229"/>
      <c r="I29" s="229"/>
      <c r="J29" s="229"/>
      <c r="K29" s="229"/>
      <c r="L29" s="253"/>
    </row>
    <row r="30" spans="1:12" ht="31.5">
      <c r="A30" s="261"/>
      <c r="B30" s="221"/>
      <c r="C30" s="51"/>
      <c r="D30" s="51"/>
      <c r="E30" s="165">
        <v>1</v>
      </c>
      <c r="F30" s="51" t="s">
        <v>45</v>
      </c>
      <c r="G30" s="229"/>
      <c r="H30" s="229"/>
      <c r="I30" s="229"/>
      <c r="J30" s="229"/>
      <c r="K30" s="229"/>
      <c r="L30" s="253"/>
    </row>
    <row r="31" spans="1:12" ht="63">
      <c r="A31" s="262"/>
      <c r="B31" s="222"/>
      <c r="C31" s="46"/>
      <c r="D31" s="46"/>
      <c r="E31" s="166">
        <v>1</v>
      </c>
      <c r="F31" s="46" t="s">
        <v>92</v>
      </c>
      <c r="G31" s="230"/>
      <c r="H31" s="230"/>
      <c r="I31" s="230"/>
      <c r="J31" s="230"/>
      <c r="K31" s="230"/>
      <c r="L31" s="90"/>
    </row>
    <row r="32" spans="1:12" ht="63">
      <c r="A32" s="209">
        <v>6</v>
      </c>
      <c r="B32" s="220" t="s">
        <v>93</v>
      </c>
      <c r="C32" s="87"/>
      <c r="D32" s="87"/>
      <c r="E32" s="87">
        <v>1</v>
      </c>
      <c r="F32" s="87" t="s">
        <v>94</v>
      </c>
      <c r="G32" s="87" t="s">
        <v>8</v>
      </c>
      <c r="H32" s="87" t="s">
        <v>5</v>
      </c>
      <c r="I32" s="87" t="s">
        <v>95</v>
      </c>
      <c r="J32" s="68" t="s">
        <v>2</v>
      </c>
      <c r="K32" s="68" t="s">
        <v>74</v>
      </c>
      <c r="L32" s="93"/>
    </row>
    <row r="33" spans="1:12" ht="31.5">
      <c r="A33" s="210"/>
      <c r="B33" s="221"/>
      <c r="C33" s="55"/>
      <c r="D33" s="55"/>
      <c r="E33" s="236">
        <v>3</v>
      </c>
      <c r="F33" s="55" t="s">
        <v>96</v>
      </c>
      <c r="G33" s="236" t="s">
        <v>8</v>
      </c>
      <c r="H33" s="236" t="s">
        <v>5</v>
      </c>
      <c r="I33" s="236" t="s">
        <v>97</v>
      </c>
      <c r="J33" s="229" t="s">
        <v>2</v>
      </c>
      <c r="K33" s="229" t="s">
        <v>74</v>
      </c>
      <c r="L33" s="96"/>
    </row>
    <row r="34" spans="1:12" ht="31.5">
      <c r="A34" s="210"/>
      <c r="B34" s="221"/>
      <c r="C34" s="55"/>
      <c r="D34" s="55"/>
      <c r="E34" s="236"/>
      <c r="F34" s="55" t="s">
        <v>98</v>
      </c>
      <c r="G34" s="236"/>
      <c r="H34" s="236"/>
      <c r="I34" s="236"/>
      <c r="J34" s="229"/>
      <c r="K34" s="229"/>
      <c r="L34" s="100"/>
    </row>
    <row r="35" spans="1:12" ht="63">
      <c r="A35" s="211"/>
      <c r="B35" s="222"/>
      <c r="C35" s="89"/>
      <c r="D35" s="89"/>
      <c r="E35" s="89">
        <v>1</v>
      </c>
      <c r="F35" s="89" t="s">
        <v>99</v>
      </c>
      <c r="G35" s="89" t="s">
        <v>8</v>
      </c>
      <c r="H35" s="89" t="s">
        <v>5</v>
      </c>
      <c r="I35" s="89" t="s">
        <v>100</v>
      </c>
      <c r="J35" s="46" t="s">
        <v>2</v>
      </c>
      <c r="K35" s="46" t="s">
        <v>74</v>
      </c>
      <c r="L35" s="35"/>
    </row>
    <row r="36" spans="1:12" s="160" customFormat="1" ht="63">
      <c r="A36" s="277">
        <v>7</v>
      </c>
      <c r="B36" s="206" t="s">
        <v>186</v>
      </c>
      <c r="C36" s="91"/>
      <c r="D36" s="91"/>
      <c r="E36" s="91">
        <v>2</v>
      </c>
      <c r="F36" s="92" t="s">
        <v>105</v>
      </c>
      <c r="G36" s="92" t="s">
        <v>8</v>
      </c>
      <c r="H36" s="92" t="s">
        <v>5</v>
      </c>
      <c r="I36" s="92" t="s">
        <v>59</v>
      </c>
      <c r="J36" s="68" t="s">
        <v>2</v>
      </c>
      <c r="K36" s="68" t="s">
        <v>74</v>
      </c>
      <c r="L36" s="159"/>
    </row>
    <row r="37" spans="1:12" s="3" customFormat="1" ht="63">
      <c r="A37" s="278"/>
      <c r="B37" s="208"/>
      <c r="C37" s="94"/>
      <c r="D37" s="94"/>
      <c r="E37" s="94">
        <v>1</v>
      </c>
      <c r="F37" s="95" t="s">
        <v>106</v>
      </c>
      <c r="G37" s="95" t="s">
        <v>8</v>
      </c>
      <c r="H37" s="95" t="s">
        <v>5</v>
      </c>
      <c r="I37" s="95" t="s">
        <v>59</v>
      </c>
      <c r="J37" s="46" t="s">
        <v>2</v>
      </c>
      <c r="K37" s="46" t="s">
        <v>74</v>
      </c>
      <c r="L37" s="70"/>
    </row>
    <row r="38" spans="1:12" s="3" customFormat="1" ht="63">
      <c r="A38" s="226">
        <v>8</v>
      </c>
      <c r="B38" s="223" t="s">
        <v>101</v>
      </c>
      <c r="C38" s="97"/>
      <c r="D38" s="97"/>
      <c r="E38" s="98">
        <v>1</v>
      </c>
      <c r="F38" s="99" t="s">
        <v>102</v>
      </c>
      <c r="G38" s="99" t="s">
        <v>8</v>
      </c>
      <c r="H38" s="99" t="s">
        <v>5</v>
      </c>
      <c r="I38" s="99" t="s">
        <v>103</v>
      </c>
      <c r="J38" s="68" t="s">
        <v>2</v>
      </c>
      <c r="K38" s="68" t="s">
        <v>74</v>
      </c>
      <c r="L38" s="54"/>
    </row>
    <row r="39" spans="1:12" s="3" customFormat="1" ht="63">
      <c r="A39" s="227"/>
      <c r="B39" s="224"/>
      <c r="C39" s="33"/>
      <c r="D39" s="33"/>
      <c r="E39" s="34">
        <v>1</v>
      </c>
      <c r="F39" s="48" t="s">
        <v>104</v>
      </c>
      <c r="G39" s="48" t="s">
        <v>8</v>
      </c>
      <c r="H39" s="48" t="s">
        <v>5</v>
      </c>
      <c r="I39" s="48" t="s">
        <v>38</v>
      </c>
      <c r="J39" s="51" t="s">
        <v>2</v>
      </c>
      <c r="K39" s="51" t="s">
        <v>74</v>
      </c>
      <c r="L39" s="147"/>
    </row>
    <row r="40" spans="1:12" s="3" customFormat="1" ht="63">
      <c r="A40" s="228"/>
      <c r="B40" s="225"/>
      <c r="C40" s="157"/>
      <c r="D40" s="157"/>
      <c r="E40" s="157">
        <v>1</v>
      </c>
      <c r="F40" s="158" t="s">
        <v>11</v>
      </c>
      <c r="G40" s="158" t="s">
        <v>8</v>
      </c>
      <c r="H40" s="158" t="s">
        <v>5</v>
      </c>
      <c r="I40" s="158" t="s">
        <v>19</v>
      </c>
      <c r="J40" s="158" t="s">
        <v>2</v>
      </c>
      <c r="K40" s="158" t="s">
        <v>74</v>
      </c>
      <c r="L40" s="54"/>
    </row>
    <row r="41" spans="1:12" ht="63">
      <c r="A41" s="203">
        <v>9</v>
      </c>
      <c r="B41" s="206" t="s">
        <v>112</v>
      </c>
      <c r="C41" s="237"/>
      <c r="D41" s="237"/>
      <c r="E41" s="68">
        <v>1</v>
      </c>
      <c r="F41" s="68" t="s">
        <v>17</v>
      </c>
      <c r="G41" s="68" t="s">
        <v>8</v>
      </c>
      <c r="H41" s="68" t="s">
        <v>5</v>
      </c>
      <c r="I41" s="68" t="s">
        <v>30</v>
      </c>
      <c r="J41" s="68" t="s">
        <v>2</v>
      </c>
      <c r="K41" s="68" t="s">
        <v>74</v>
      </c>
      <c r="L41" s="103"/>
    </row>
    <row r="42" spans="1:12" ht="66.75" customHeight="1">
      <c r="A42" s="204"/>
      <c r="B42" s="207"/>
      <c r="C42" s="229"/>
      <c r="D42" s="229"/>
      <c r="E42" s="51">
        <v>1</v>
      </c>
      <c r="F42" s="51" t="s">
        <v>113</v>
      </c>
      <c r="G42" s="51" t="s">
        <v>8</v>
      </c>
      <c r="H42" s="51" t="s">
        <v>5</v>
      </c>
      <c r="I42" s="32" t="s">
        <v>175</v>
      </c>
      <c r="J42" s="51" t="s">
        <v>2</v>
      </c>
      <c r="K42" s="51" t="s">
        <v>74</v>
      </c>
      <c r="L42" s="59"/>
    </row>
    <row r="43" spans="1:12" ht="68.25" customHeight="1">
      <c r="A43" s="204"/>
      <c r="B43" s="207"/>
      <c r="C43" s="144"/>
      <c r="D43" s="144"/>
      <c r="E43" s="144">
        <v>1</v>
      </c>
      <c r="F43" s="144" t="s">
        <v>183</v>
      </c>
      <c r="G43" s="144" t="s">
        <v>8</v>
      </c>
      <c r="H43" s="144" t="s">
        <v>5</v>
      </c>
      <c r="I43" s="32" t="s">
        <v>184</v>
      </c>
      <c r="J43" s="144" t="s">
        <v>2</v>
      </c>
      <c r="K43" s="144" t="s">
        <v>74</v>
      </c>
      <c r="L43" s="60"/>
    </row>
    <row r="44" spans="1:12" ht="113.25" customHeight="1">
      <c r="A44" s="204"/>
      <c r="B44" s="207"/>
      <c r="C44" s="51"/>
      <c r="D44" s="51"/>
      <c r="E44" s="51">
        <v>1</v>
      </c>
      <c r="F44" s="51" t="s">
        <v>114</v>
      </c>
      <c r="G44" s="51" t="s">
        <v>8</v>
      </c>
      <c r="H44" s="51" t="s">
        <v>5</v>
      </c>
      <c r="I44" s="51" t="s">
        <v>115</v>
      </c>
      <c r="J44" s="51" t="s">
        <v>2</v>
      </c>
      <c r="K44" s="51" t="s">
        <v>74</v>
      </c>
      <c r="L44" s="103"/>
    </row>
    <row r="45" spans="1:12" s="2" customFormat="1" ht="93" customHeight="1">
      <c r="A45" s="205"/>
      <c r="B45" s="208"/>
      <c r="C45" s="46"/>
      <c r="D45" s="46"/>
      <c r="E45" s="46">
        <v>1</v>
      </c>
      <c r="F45" s="46" t="s">
        <v>116</v>
      </c>
      <c r="G45" s="46" t="s">
        <v>8</v>
      </c>
      <c r="H45" s="46" t="s">
        <v>5</v>
      </c>
      <c r="I45" s="46" t="s">
        <v>30</v>
      </c>
      <c r="J45" s="46" t="s">
        <v>2</v>
      </c>
      <c r="K45" s="46" t="s">
        <v>74</v>
      </c>
      <c r="L45" s="112"/>
    </row>
    <row r="46" spans="1:12" ht="71.25" customHeight="1">
      <c r="A46" s="212">
        <v>10</v>
      </c>
      <c r="B46" s="215" t="s">
        <v>117</v>
      </c>
      <c r="C46" s="67"/>
      <c r="D46" s="68"/>
      <c r="E46" s="68">
        <v>1</v>
      </c>
      <c r="F46" s="68" t="s">
        <v>17</v>
      </c>
      <c r="G46" s="104" t="s">
        <v>8</v>
      </c>
      <c r="H46" s="68" t="s">
        <v>37</v>
      </c>
      <c r="I46" s="68" t="s">
        <v>118</v>
      </c>
      <c r="J46" s="68" t="s">
        <v>2</v>
      </c>
      <c r="K46" s="68" t="s">
        <v>74</v>
      </c>
      <c r="L46" s="240"/>
    </row>
    <row r="47" spans="1:12" ht="71.25" customHeight="1">
      <c r="A47" s="213"/>
      <c r="B47" s="216"/>
      <c r="C47" s="52"/>
      <c r="D47" s="51"/>
      <c r="E47" s="51">
        <v>1</v>
      </c>
      <c r="F47" s="51" t="s">
        <v>23</v>
      </c>
      <c r="G47" s="36" t="s">
        <v>8</v>
      </c>
      <c r="H47" s="51" t="s">
        <v>37</v>
      </c>
      <c r="I47" s="51" t="s">
        <v>23</v>
      </c>
      <c r="J47" s="51" t="s">
        <v>2</v>
      </c>
      <c r="K47" s="51" t="s">
        <v>74</v>
      </c>
      <c r="L47" s="241"/>
    </row>
    <row r="48" spans="1:12" ht="71.25" customHeight="1">
      <c r="A48" s="214"/>
      <c r="B48" s="217"/>
      <c r="C48" s="46"/>
      <c r="D48" s="46"/>
      <c r="E48" s="46">
        <v>1</v>
      </c>
      <c r="F48" s="46" t="s">
        <v>119</v>
      </c>
      <c r="G48" s="105" t="s">
        <v>8</v>
      </c>
      <c r="H48" s="46" t="s">
        <v>37</v>
      </c>
      <c r="I48" s="46" t="s">
        <v>120</v>
      </c>
      <c r="J48" s="46" t="s">
        <v>2</v>
      </c>
      <c r="K48" s="46" t="s">
        <v>74</v>
      </c>
      <c r="L48" s="242"/>
    </row>
    <row r="49" spans="1:12" ht="63">
      <c r="A49" s="106">
        <v>11</v>
      </c>
      <c r="B49" s="107" t="s">
        <v>126</v>
      </c>
      <c r="C49" s="108"/>
      <c r="D49" s="109"/>
      <c r="E49" s="110">
        <v>1</v>
      </c>
      <c r="F49" s="111" t="s">
        <v>16</v>
      </c>
      <c r="G49" s="111" t="s">
        <v>8</v>
      </c>
      <c r="H49" s="109" t="s">
        <v>5</v>
      </c>
      <c r="I49" s="111" t="s">
        <v>127</v>
      </c>
      <c r="J49" s="111" t="s">
        <v>2</v>
      </c>
      <c r="K49" s="111" t="s">
        <v>74</v>
      </c>
      <c r="L49" s="113"/>
    </row>
    <row r="50" spans="1:12" ht="63">
      <c r="A50" s="203">
        <v>12</v>
      </c>
      <c r="B50" s="206" t="s">
        <v>121</v>
      </c>
      <c r="C50" s="67"/>
      <c r="D50" s="67"/>
      <c r="E50" s="185">
        <v>2</v>
      </c>
      <c r="F50" s="68" t="s">
        <v>122</v>
      </c>
      <c r="G50" s="196" t="s">
        <v>8</v>
      </c>
      <c r="H50" s="197" t="s">
        <v>5</v>
      </c>
      <c r="I50" s="196" t="s">
        <v>33</v>
      </c>
      <c r="J50" s="196" t="s">
        <v>2</v>
      </c>
      <c r="K50" s="196" t="s">
        <v>74</v>
      </c>
      <c r="L50" s="70"/>
    </row>
    <row r="51" spans="1:12" ht="63">
      <c r="A51" s="204"/>
      <c r="B51" s="207"/>
      <c r="C51" s="52"/>
      <c r="D51" s="52"/>
      <c r="E51" s="183">
        <v>1</v>
      </c>
      <c r="F51" s="51" t="s">
        <v>55</v>
      </c>
      <c r="G51" s="182" t="s">
        <v>8</v>
      </c>
      <c r="H51" s="198" t="s">
        <v>5</v>
      </c>
      <c r="I51" s="182" t="s">
        <v>188</v>
      </c>
      <c r="J51" s="182" t="s">
        <v>2</v>
      </c>
      <c r="K51" s="182" t="s">
        <v>74</v>
      </c>
      <c r="L51" s="54"/>
    </row>
    <row r="52" spans="1:12" s="12" customFormat="1" ht="63">
      <c r="A52" s="204"/>
      <c r="B52" s="207"/>
      <c r="C52" s="52"/>
      <c r="D52" s="52"/>
      <c r="E52" s="183">
        <v>1</v>
      </c>
      <c r="F52" s="51" t="s">
        <v>123</v>
      </c>
      <c r="G52" s="182" t="s">
        <v>8</v>
      </c>
      <c r="H52" s="198" t="s">
        <v>5</v>
      </c>
      <c r="I52" s="182" t="s">
        <v>188</v>
      </c>
      <c r="J52" s="182" t="s">
        <v>2</v>
      </c>
      <c r="K52" s="182" t="s">
        <v>74</v>
      </c>
      <c r="L52" s="54"/>
    </row>
    <row r="53" spans="1:12" s="13" customFormat="1" ht="63">
      <c r="A53" s="205"/>
      <c r="B53" s="208"/>
      <c r="C53" s="71"/>
      <c r="D53" s="71"/>
      <c r="E53" s="71">
        <v>1</v>
      </c>
      <c r="F53" s="184" t="s">
        <v>189</v>
      </c>
      <c r="G53" s="46" t="s">
        <v>8</v>
      </c>
      <c r="H53" s="71" t="s">
        <v>5</v>
      </c>
      <c r="I53" s="184" t="s">
        <v>29</v>
      </c>
      <c r="J53" s="46" t="s">
        <v>2</v>
      </c>
      <c r="K53" s="46" t="s">
        <v>74</v>
      </c>
      <c r="L53" s="54"/>
    </row>
    <row r="54" spans="1:12" s="2" customFormat="1" ht="63">
      <c r="A54" s="209">
        <v>13</v>
      </c>
      <c r="B54" s="215" t="s">
        <v>124</v>
      </c>
      <c r="C54" s="237"/>
      <c r="D54" s="239"/>
      <c r="E54" s="67">
        <v>1</v>
      </c>
      <c r="F54" s="170" t="s">
        <v>17</v>
      </c>
      <c r="G54" s="114" t="s">
        <v>8</v>
      </c>
      <c r="H54" s="67" t="s">
        <v>24</v>
      </c>
      <c r="I54" s="68" t="s">
        <v>28</v>
      </c>
      <c r="J54" s="68" t="s">
        <v>2</v>
      </c>
      <c r="K54" s="68" t="s">
        <v>74</v>
      </c>
      <c r="L54" s="174"/>
    </row>
    <row r="55" spans="1:12" s="2" customFormat="1" ht="62.25" customHeight="1">
      <c r="A55" s="210"/>
      <c r="B55" s="216"/>
      <c r="C55" s="229"/>
      <c r="D55" s="231"/>
      <c r="E55" s="51">
        <v>1</v>
      </c>
      <c r="F55" s="167" t="s">
        <v>50</v>
      </c>
      <c r="G55" s="57" t="s">
        <v>8</v>
      </c>
      <c r="H55" s="52" t="s">
        <v>24</v>
      </c>
      <c r="I55" s="51" t="s">
        <v>50</v>
      </c>
      <c r="J55" s="51" t="s">
        <v>2</v>
      </c>
      <c r="K55" s="51" t="s">
        <v>74</v>
      </c>
      <c r="L55" s="175"/>
    </row>
    <row r="56" spans="1:12" s="2" customFormat="1" ht="62.25" customHeight="1">
      <c r="A56" s="210"/>
      <c r="B56" s="216"/>
      <c r="C56" s="51"/>
      <c r="D56" s="52"/>
      <c r="E56" s="51">
        <v>1</v>
      </c>
      <c r="F56" s="167" t="s">
        <v>125</v>
      </c>
      <c r="G56" s="57" t="s">
        <v>8</v>
      </c>
      <c r="H56" s="52" t="s">
        <v>24</v>
      </c>
      <c r="I56" s="51" t="s">
        <v>27</v>
      </c>
      <c r="J56" s="51" t="s">
        <v>2</v>
      </c>
      <c r="K56" s="51" t="s">
        <v>74</v>
      </c>
      <c r="L56" s="164"/>
    </row>
    <row r="57" spans="1:12" s="3" customFormat="1" ht="74.25" customHeight="1">
      <c r="A57" s="210"/>
      <c r="B57" s="216"/>
      <c r="C57" s="51"/>
      <c r="D57" s="52"/>
      <c r="E57" s="51">
        <v>2</v>
      </c>
      <c r="F57" s="167" t="s">
        <v>52</v>
      </c>
      <c r="G57" s="51" t="s">
        <v>8</v>
      </c>
      <c r="H57" s="52" t="s">
        <v>24</v>
      </c>
      <c r="I57" s="51" t="s">
        <v>25</v>
      </c>
      <c r="J57" s="51" t="s">
        <v>2</v>
      </c>
      <c r="K57" s="51" t="s">
        <v>74</v>
      </c>
      <c r="L57" s="118"/>
    </row>
    <row r="58" spans="1:12" ht="87" customHeight="1">
      <c r="A58" s="211"/>
      <c r="B58" s="216"/>
      <c r="C58" s="115"/>
      <c r="D58" s="71"/>
      <c r="E58" s="171">
        <v>1</v>
      </c>
      <c r="F58" s="171" t="s">
        <v>54</v>
      </c>
      <c r="G58" s="171" t="s">
        <v>8</v>
      </c>
      <c r="H58" s="173" t="s">
        <v>24</v>
      </c>
      <c r="I58" s="171" t="s">
        <v>22</v>
      </c>
      <c r="J58" s="171" t="s">
        <v>2</v>
      </c>
      <c r="K58" s="171" t="s">
        <v>74</v>
      </c>
      <c r="L58" s="123"/>
    </row>
    <row r="59" spans="1:12" s="7" customFormat="1" ht="63">
      <c r="A59" s="155"/>
      <c r="B59" s="216"/>
      <c r="C59" s="161"/>
      <c r="D59" s="162"/>
      <c r="E59" s="167">
        <v>1</v>
      </c>
      <c r="F59" s="167" t="s">
        <v>53</v>
      </c>
      <c r="G59" s="167" t="s">
        <v>8</v>
      </c>
      <c r="H59" s="169" t="s">
        <v>5</v>
      </c>
      <c r="I59" s="167" t="s">
        <v>26</v>
      </c>
      <c r="J59" s="167" t="s">
        <v>2</v>
      </c>
      <c r="K59" s="167" t="s">
        <v>74</v>
      </c>
      <c r="L59" s="124"/>
    </row>
    <row r="60" spans="1:12" ht="63">
      <c r="A60" s="155"/>
      <c r="B60" s="217"/>
      <c r="C60" s="161"/>
      <c r="D60" s="162"/>
      <c r="E60" s="163">
        <v>1</v>
      </c>
      <c r="F60" s="163" t="s">
        <v>53</v>
      </c>
      <c r="G60" s="163" t="s">
        <v>8</v>
      </c>
      <c r="H60" s="162" t="s">
        <v>5</v>
      </c>
      <c r="I60" s="163" t="s">
        <v>185</v>
      </c>
      <c r="J60" s="163" t="s">
        <v>2</v>
      </c>
      <c r="K60" s="163" t="s">
        <v>74</v>
      </c>
      <c r="L60" s="125"/>
    </row>
    <row r="61" spans="1:12" s="3" customFormat="1" ht="63">
      <c r="A61" s="116">
        <v>14</v>
      </c>
      <c r="B61" s="117" t="s">
        <v>134</v>
      </c>
      <c r="C61" s="117">
        <v>14</v>
      </c>
      <c r="D61" s="117">
        <v>12</v>
      </c>
      <c r="E61" s="117">
        <v>2</v>
      </c>
      <c r="F61" s="111" t="s">
        <v>135</v>
      </c>
      <c r="G61" s="111" t="s">
        <v>8</v>
      </c>
      <c r="H61" s="111" t="s">
        <v>5</v>
      </c>
      <c r="I61" s="111" t="s">
        <v>136</v>
      </c>
      <c r="J61" s="111" t="s">
        <v>2</v>
      </c>
      <c r="K61" s="111" t="s">
        <v>74</v>
      </c>
      <c r="L61" s="124"/>
    </row>
    <row r="62" spans="1:12" s="3" customFormat="1" ht="78.75">
      <c r="A62" s="119">
        <v>15</v>
      </c>
      <c r="B62" s="120" t="s">
        <v>169</v>
      </c>
      <c r="C62" s="121">
        <v>14</v>
      </c>
      <c r="D62" s="121">
        <v>14</v>
      </c>
      <c r="E62" s="121">
        <v>1</v>
      </c>
      <c r="F62" s="122" t="s">
        <v>107</v>
      </c>
      <c r="G62" s="122" t="s">
        <v>8</v>
      </c>
      <c r="H62" s="122" t="s">
        <v>5</v>
      </c>
      <c r="I62" s="122" t="s">
        <v>108</v>
      </c>
      <c r="J62" s="111" t="s">
        <v>2</v>
      </c>
      <c r="K62" s="111" t="s">
        <v>74</v>
      </c>
      <c r="L62" s="153"/>
    </row>
    <row r="63" spans="1:12" ht="63">
      <c r="A63" s="209">
        <v>16</v>
      </c>
      <c r="B63" s="218" t="s">
        <v>140</v>
      </c>
      <c r="C63" s="98"/>
      <c r="D63" s="98"/>
      <c r="E63" s="67">
        <v>1</v>
      </c>
      <c r="F63" s="99" t="s">
        <v>138</v>
      </c>
      <c r="G63" s="99" t="s">
        <v>8</v>
      </c>
      <c r="H63" s="99" t="s">
        <v>24</v>
      </c>
      <c r="I63" s="99" t="s">
        <v>139</v>
      </c>
      <c r="J63" s="68" t="s">
        <v>2</v>
      </c>
      <c r="K63" s="68" t="s">
        <v>74</v>
      </c>
      <c r="L63" s="125"/>
    </row>
    <row r="64" spans="1:12" ht="63">
      <c r="A64" s="211"/>
      <c r="B64" s="219"/>
      <c r="C64" s="101"/>
      <c r="D64" s="101"/>
      <c r="E64" s="71">
        <v>2</v>
      </c>
      <c r="F64" s="101" t="s">
        <v>141</v>
      </c>
      <c r="G64" s="102" t="s">
        <v>8</v>
      </c>
      <c r="H64" s="102" t="s">
        <v>24</v>
      </c>
      <c r="I64" s="102" t="s">
        <v>142</v>
      </c>
      <c r="J64" s="46" t="s">
        <v>2</v>
      </c>
      <c r="K64" s="46" t="s">
        <v>74</v>
      </c>
      <c r="L64" s="123"/>
    </row>
    <row r="65" spans="1:12" s="3" customFormat="1" ht="78.75" customHeight="1">
      <c r="A65" s="209">
        <v>17</v>
      </c>
      <c r="B65" s="215" t="s">
        <v>187</v>
      </c>
      <c r="C65" s="99"/>
      <c r="D65" s="99"/>
      <c r="E65" s="141">
        <v>1</v>
      </c>
      <c r="F65" s="99" t="s">
        <v>168</v>
      </c>
      <c r="G65" s="99" t="s">
        <v>8</v>
      </c>
      <c r="H65" s="99" t="s">
        <v>24</v>
      </c>
      <c r="I65" s="99" t="s">
        <v>137</v>
      </c>
      <c r="J65" s="141" t="s">
        <v>2</v>
      </c>
      <c r="K65" s="141" t="s">
        <v>74</v>
      </c>
      <c r="L65" s="70"/>
    </row>
    <row r="66" spans="1:12" s="3" customFormat="1" ht="63">
      <c r="A66" s="210"/>
      <c r="B66" s="216"/>
      <c r="C66" s="152"/>
      <c r="D66" s="152"/>
      <c r="E66" s="139">
        <v>1</v>
      </c>
      <c r="F66" s="152" t="s">
        <v>138</v>
      </c>
      <c r="G66" s="154" t="s">
        <v>8</v>
      </c>
      <c r="H66" s="154" t="s">
        <v>24</v>
      </c>
      <c r="I66" s="152" t="s">
        <v>50</v>
      </c>
      <c r="J66" s="140" t="s">
        <v>2</v>
      </c>
      <c r="K66" s="140" t="s">
        <v>74</v>
      </c>
      <c r="L66" s="54"/>
    </row>
    <row r="67" spans="1:12" s="3" customFormat="1" ht="63">
      <c r="A67" s="211"/>
      <c r="B67" s="217"/>
      <c r="C67" s="101"/>
      <c r="D67" s="101"/>
      <c r="E67" s="71">
        <v>1</v>
      </c>
      <c r="F67" s="102" t="s">
        <v>173</v>
      </c>
      <c r="G67" s="102" t="s">
        <v>8</v>
      </c>
      <c r="H67" s="102" t="s">
        <v>24</v>
      </c>
      <c r="I67" s="102" t="s">
        <v>139</v>
      </c>
      <c r="J67" s="46" t="s">
        <v>2</v>
      </c>
      <c r="K67" s="46" t="s">
        <v>74</v>
      </c>
      <c r="L67" s="54"/>
    </row>
    <row r="68" spans="1:12" s="3" customFormat="1" ht="63">
      <c r="A68" s="119">
        <v>18</v>
      </c>
      <c r="B68" s="117" t="s">
        <v>170</v>
      </c>
      <c r="C68" s="121">
        <v>27</v>
      </c>
      <c r="D68" s="121">
        <v>25</v>
      </c>
      <c r="E68" s="121">
        <v>1</v>
      </c>
      <c r="F68" s="122" t="s">
        <v>109</v>
      </c>
      <c r="G68" s="122" t="s">
        <v>8</v>
      </c>
      <c r="H68" s="122" t="s">
        <v>110</v>
      </c>
      <c r="I68" s="122" t="s">
        <v>111</v>
      </c>
      <c r="J68" s="111" t="s">
        <v>2</v>
      </c>
      <c r="K68" s="111" t="s">
        <v>74</v>
      </c>
      <c r="L68" s="127"/>
    </row>
    <row r="69" spans="1:12" ht="26.25" customHeight="1">
      <c r="A69" s="212">
        <v>19</v>
      </c>
      <c r="B69" s="215" t="s">
        <v>128</v>
      </c>
      <c r="C69" s="68"/>
      <c r="D69" s="68"/>
      <c r="E69" s="68">
        <v>1</v>
      </c>
      <c r="F69" s="170" t="s">
        <v>16</v>
      </c>
      <c r="G69" s="104" t="s">
        <v>8</v>
      </c>
      <c r="H69" s="68" t="s">
        <v>37</v>
      </c>
      <c r="I69" s="68" t="s">
        <v>129</v>
      </c>
      <c r="J69" s="68" t="s">
        <v>2</v>
      </c>
      <c r="K69" s="68" t="s">
        <v>74</v>
      </c>
      <c r="L69" s="132"/>
    </row>
    <row r="70" spans="1:12" ht="94.5">
      <c r="A70" s="213"/>
      <c r="B70" s="216"/>
      <c r="C70" s="51"/>
      <c r="D70" s="51"/>
      <c r="E70" s="51">
        <v>1</v>
      </c>
      <c r="F70" s="167" t="s">
        <v>31</v>
      </c>
      <c r="G70" s="36" t="s">
        <v>8</v>
      </c>
      <c r="H70" s="51" t="s">
        <v>37</v>
      </c>
      <c r="I70" s="51" t="s">
        <v>130</v>
      </c>
      <c r="J70" s="51" t="s">
        <v>2</v>
      </c>
      <c r="K70" s="51" t="s">
        <v>74</v>
      </c>
      <c r="L70" s="135"/>
    </row>
    <row r="71" spans="1:12" ht="110.25">
      <c r="A71" s="213"/>
      <c r="B71" s="216"/>
      <c r="C71" s="51"/>
      <c r="D71" s="51"/>
      <c r="E71" s="51">
        <v>1</v>
      </c>
      <c r="F71" s="167" t="s">
        <v>131</v>
      </c>
      <c r="G71" s="36" t="s">
        <v>8</v>
      </c>
      <c r="H71" s="51" t="s">
        <v>37</v>
      </c>
      <c r="I71" s="51" t="s">
        <v>132</v>
      </c>
      <c r="J71" s="51" t="s">
        <v>2</v>
      </c>
      <c r="K71" s="51" t="s">
        <v>74</v>
      </c>
      <c r="L71" s="147"/>
    </row>
    <row r="72" spans="1:12" ht="110.25">
      <c r="A72" s="214"/>
      <c r="B72" s="217"/>
      <c r="C72" s="126"/>
      <c r="D72" s="126"/>
      <c r="E72" s="46">
        <v>1</v>
      </c>
      <c r="F72" s="168" t="s">
        <v>6</v>
      </c>
      <c r="G72" s="105" t="s">
        <v>8</v>
      </c>
      <c r="H72" s="46" t="s">
        <v>37</v>
      </c>
      <c r="I72" s="46" t="s">
        <v>133</v>
      </c>
      <c r="J72" s="46" t="s">
        <v>2</v>
      </c>
      <c r="K72" s="46" t="s">
        <v>74</v>
      </c>
      <c r="L72" s="147"/>
    </row>
    <row r="73" spans="1:12" s="188" customFormat="1" ht="17.25">
      <c r="A73" s="128" t="s">
        <v>9</v>
      </c>
      <c r="B73" s="129" t="s">
        <v>143</v>
      </c>
      <c r="C73" s="130"/>
      <c r="D73" s="130"/>
      <c r="E73" s="130">
        <f>E74+E80+E85+E95</f>
        <v>26</v>
      </c>
      <c r="F73" s="129"/>
      <c r="G73" s="129"/>
      <c r="H73" s="130"/>
      <c r="I73" s="130"/>
      <c r="J73" s="131"/>
      <c r="K73" s="131"/>
      <c r="L73" s="176"/>
    </row>
    <row r="74" spans="1:12" ht="31.5">
      <c r="A74" s="150">
        <v>1</v>
      </c>
      <c r="B74" s="151" t="s">
        <v>165</v>
      </c>
      <c r="C74" s="134">
        <v>115</v>
      </c>
      <c r="D74" s="134">
        <v>108</v>
      </c>
      <c r="E74" s="134">
        <f>SUM(E75:E79)</f>
        <v>5</v>
      </c>
      <c r="F74" s="134"/>
      <c r="G74" s="151"/>
      <c r="H74" s="134"/>
      <c r="I74" s="134"/>
      <c r="J74" s="145"/>
      <c r="K74" s="145"/>
      <c r="L74" s="147"/>
    </row>
    <row r="75" spans="1:12" ht="63">
      <c r="A75" s="37"/>
      <c r="B75" s="143" t="s">
        <v>18</v>
      </c>
      <c r="C75" s="144"/>
      <c r="D75" s="144"/>
      <c r="E75" s="144">
        <v>1</v>
      </c>
      <c r="F75" s="48" t="s">
        <v>36</v>
      </c>
      <c r="G75" s="144" t="s">
        <v>8</v>
      </c>
      <c r="H75" s="38" t="s">
        <v>5</v>
      </c>
      <c r="I75" s="144" t="s">
        <v>139</v>
      </c>
      <c r="J75" s="144" t="s">
        <v>2</v>
      </c>
      <c r="K75" s="144" t="s">
        <v>74</v>
      </c>
      <c r="L75" s="148"/>
    </row>
    <row r="76" spans="1:12" s="8" customFormat="1" ht="63">
      <c r="A76" s="37"/>
      <c r="B76" s="143" t="s">
        <v>10</v>
      </c>
      <c r="C76" s="144"/>
      <c r="D76" s="144"/>
      <c r="E76" s="144">
        <v>1</v>
      </c>
      <c r="F76" s="48" t="s">
        <v>144</v>
      </c>
      <c r="G76" s="144" t="s">
        <v>8</v>
      </c>
      <c r="H76" s="34" t="s">
        <v>5</v>
      </c>
      <c r="I76" s="48" t="s">
        <v>145</v>
      </c>
      <c r="J76" s="144" t="s">
        <v>2</v>
      </c>
      <c r="K76" s="144" t="s">
        <v>74</v>
      </c>
      <c r="L76" s="135"/>
    </row>
    <row r="77" spans="1:12" s="8" customFormat="1" ht="63">
      <c r="A77" s="37"/>
      <c r="B77" s="180" t="s">
        <v>34</v>
      </c>
      <c r="C77" s="177"/>
      <c r="D77" s="177"/>
      <c r="E77" s="177">
        <v>1</v>
      </c>
      <c r="F77" s="177" t="s">
        <v>35</v>
      </c>
      <c r="G77" s="177" t="s">
        <v>8</v>
      </c>
      <c r="H77" s="179" t="s">
        <v>5</v>
      </c>
      <c r="I77" s="177" t="s">
        <v>177</v>
      </c>
      <c r="J77" s="177" t="s">
        <v>2</v>
      </c>
      <c r="K77" s="177" t="s">
        <v>74</v>
      </c>
      <c r="L77" s="28"/>
    </row>
    <row r="78" spans="1:12" s="8" customFormat="1" ht="63">
      <c r="A78" s="37"/>
      <c r="B78" s="143" t="s">
        <v>176</v>
      </c>
      <c r="C78" s="144"/>
      <c r="D78" s="144"/>
      <c r="E78" s="144">
        <v>1</v>
      </c>
      <c r="F78" s="48" t="s">
        <v>178</v>
      </c>
      <c r="G78" s="144" t="s">
        <v>8</v>
      </c>
      <c r="H78" s="34" t="s">
        <v>5</v>
      </c>
      <c r="I78" s="48" t="s">
        <v>179</v>
      </c>
      <c r="J78" s="144" t="s">
        <v>2</v>
      </c>
      <c r="K78" s="144" t="s">
        <v>74</v>
      </c>
      <c r="L78" s="28"/>
    </row>
    <row r="79" spans="1:12" s="8" customFormat="1" ht="63">
      <c r="A79" s="136"/>
      <c r="B79" s="149" t="s">
        <v>180</v>
      </c>
      <c r="C79" s="146"/>
      <c r="D79" s="146"/>
      <c r="E79" s="146">
        <v>1</v>
      </c>
      <c r="F79" s="102" t="s">
        <v>181</v>
      </c>
      <c r="G79" s="146" t="s">
        <v>8</v>
      </c>
      <c r="H79" s="101" t="s">
        <v>5</v>
      </c>
      <c r="I79" s="102" t="s">
        <v>182</v>
      </c>
      <c r="J79" s="146" t="s">
        <v>2</v>
      </c>
      <c r="K79" s="146" t="s">
        <v>74</v>
      </c>
      <c r="L79" s="28"/>
    </row>
    <row r="80" spans="1:12" s="187" customFormat="1" ht="31.5">
      <c r="A80" s="133">
        <v>2</v>
      </c>
      <c r="B80" s="58" t="s">
        <v>166</v>
      </c>
      <c r="C80" s="134">
        <v>135</v>
      </c>
      <c r="D80" s="134">
        <v>128</v>
      </c>
      <c r="E80" s="134">
        <f>SUM(E81:E84)</f>
        <v>4</v>
      </c>
      <c r="F80" s="134"/>
      <c r="G80" s="58"/>
      <c r="H80" s="134"/>
      <c r="I80" s="134"/>
      <c r="J80" s="68"/>
      <c r="K80" s="68"/>
      <c r="L80" s="74"/>
    </row>
    <row r="81" spans="1:12" s="8" customFormat="1" ht="63">
      <c r="A81" s="238"/>
      <c r="B81" s="234" t="s">
        <v>34</v>
      </c>
      <c r="C81" s="231"/>
      <c r="D81" s="231"/>
      <c r="E81" s="52">
        <v>1</v>
      </c>
      <c r="F81" s="167" t="s">
        <v>23</v>
      </c>
      <c r="G81" s="51" t="s">
        <v>8</v>
      </c>
      <c r="H81" s="52" t="s">
        <v>5</v>
      </c>
      <c r="I81" s="51" t="s">
        <v>23</v>
      </c>
      <c r="J81" s="51" t="s">
        <v>2</v>
      </c>
      <c r="K81" s="51" t="s">
        <v>74</v>
      </c>
      <c r="L81" s="135"/>
    </row>
    <row r="82" spans="1:12" s="8" customFormat="1" ht="63">
      <c r="A82" s="238"/>
      <c r="B82" s="234"/>
      <c r="C82" s="231"/>
      <c r="D82" s="231"/>
      <c r="E82" s="52">
        <v>1</v>
      </c>
      <c r="F82" s="167" t="s">
        <v>20</v>
      </c>
      <c r="G82" s="51" t="s">
        <v>8</v>
      </c>
      <c r="H82" s="52" t="s">
        <v>5</v>
      </c>
      <c r="I82" s="51" t="s">
        <v>146</v>
      </c>
      <c r="J82" s="51" t="s">
        <v>2</v>
      </c>
      <c r="K82" s="51" t="s">
        <v>74</v>
      </c>
      <c r="L82" s="54"/>
    </row>
    <row r="83" spans="1:12" s="8" customFormat="1" ht="63">
      <c r="A83" s="238"/>
      <c r="B83" s="234"/>
      <c r="C83" s="231"/>
      <c r="D83" s="231"/>
      <c r="E83" s="52">
        <v>1</v>
      </c>
      <c r="F83" s="167" t="s">
        <v>16</v>
      </c>
      <c r="G83" s="51" t="s">
        <v>8</v>
      </c>
      <c r="H83" s="52" t="s">
        <v>5</v>
      </c>
      <c r="I83" s="51" t="s">
        <v>51</v>
      </c>
      <c r="J83" s="51" t="s">
        <v>2</v>
      </c>
      <c r="K83" s="51" t="s">
        <v>74</v>
      </c>
      <c r="L83" s="54"/>
    </row>
    <row r="84" spans="1:12" s="8" customFormat="1" ht="63">
      <c r="A84" s="186"/>
      <c r="B84" s="181" t="s">
        <v>147</v>
      </c>
      <c r="C84" s="71"/>
      <c r="D84" s="71"/>
      <c r="E84" s="71">
        <v>1</v>
      </c>
      <c r="F84" s="178" t="s">
        <v>148</v>
      </c>
      <c r="G84" s="178" t="s">
        <v>8</v>
      </c>
      <c r="H84" s="71" t="s">
        <v>5</v>
      </c>
      <c r="I84" s="178" t="s">
        <v>149</v>
      </c>
      <c r="J84" s="178" t="s">
        <v>2</v>
      </c>
      <c r="K84" s="178" t="s">
        <v>74</v>
      </c>
      <c r="L84" s="54"/>
    </row>
    <row r="85" spans="1:12" s="8" customFormat="1" ht="31.5">
      <c r="A85" s="133">
        <v>3</v>
      </c>
      <c r="B85" s="58" t="s">
        <v>150</v>
      </c>
      <c r="C85" s="134">
        <v>119</v>
      </c>
      <c r="D85" s="134">
        <v>107</v>
      </c>
      <c r="E85" s="137">
        <f>SUM(E86:E94)</f>
        <v>10</v>
      </c>
      <c r="F85" s="134"/>
      <c r="G85" s="58"/>
      <c r="H85" s="134"/>
      <c r="I85" s="134"/>
      <c r="J85" s="68"/>
      <c r="K85" s="68"/>
      <c r="L85" s="54"/>
    </row>
    <row r="86" spans="1:12" ht="63">
      <c r="A86" s="232"/>
      <c r="B86" s="234" t="s">
        <v>18</v>
      </c>
      <c r="C86" s="229"/>
      <c r="D86" s="229"/>
      <c r="E86" s="51">
        <v>1</v>
      </c>
      <c r="F86" s="51" t="s">
        <v>151</v>
      </c>
      <c r="G86" s="51" t="s">
        <v>8</v>
      </c>
      <c r="H86" s="51" t="s">
        <v>5</v>
      </c>
      <c r="I86" s="51" t="s">
        <v>30</v>
      </c>
      <c r="J86" s="51" t="s">
        <v>2</v>
      </c>
      <c r="K86" s="51" t="s">
        <v>74</v>
      </c>
      <c r="L86" s="54"/>
    </row>
    <row r="87" spans="1:12" s="11" customFormat="1" ht="63">
      <c r="A87" s="232"/>
      <c r="B87" s="234"/>
      <c r="C87" s="229"/>
      <c r="D87" s="229"/>
      <c r="E87" s="51">
        <v>1</v>
      </c>
      <c r="F87" s="167" t="s">
        <v>152</v>
      </c>
      <c r="G87" s="51" t="s">
        <v>8</v>
      </c>
      <c r="H87" s="51" t="s">
        <v>5</v>
      </c>
      <c r="I87" s="51" t="s">
        <v>153</v>
      </c>
      <c r="J87" s="51" t="s">
        <v>2</v>
      </c>
      <c r="K87" s="51" t="s">
        <v>74</v>
      </c>
      <c r="L87" s="54"/>
    </row>
    <row r="88" spans="1:12" s="11" customFormat="1" ht="63">
      <c r="A88" s="232"/>
      <c r="B88" s="234" t="s">
        <v>14</v>
      </c>
      <c r="C88" s="229"/>
      <c r="D88" s="229"/>
      <c r="E88" s="51">
        <v>2</v>
      </c>
      <c r="F88" s="167" t="s">
        <v>20</v>
      </c>
      <c r="G88" s="51" t="s">
        <v>8</v>
      </c>
      <c r="H88" s="51" t="s">
        <v>5</v>
      </c>
      <c r="I88" s="51" t="s">
        <v>154</v>
      </c>
      <c r="J88" s="51" t="s">
        <v>2</v>
      </c>
      <c r="K88" s="51" t="s">
        <v>74</v>
      </c>
      <c r="L88" s="54"/>
    </row>
    <row r="89" spans="1:12" s="9" customFormat="1" ht="63">
      <c r="A89" s="232"/>
      <c r="B89" s="234"/>
      <c r="C89" s="229"/>
      <c r="D89" s="229"/>
      <c r="E89" s="51">
        <v>1</v>
      </c>
      <c r="F89" s="167" t="s">
        <v>79</v>
      </c>
      <c r="G89" s="51" t="s">
        <v>8</v>
      </c>
      <c r="H89" s="51" t="s">
        <v>5</v>
      </c>
      <c r="I89" s="51" t="s">
        <v>13</v>
      </c>
      <c r="J89" s="51" t="s">
        <v>2</v>
      </c>
      <c r="K89" s="51" t="s">
        <v>74</v>
      </c>
      <c r="L89" s="54"/>
    </row>
    <row r="90" spans="1:12" s="9" customFormat="1" ht="63">
      <c r="A90" s="232"/>
      <c r="B90" s="234" t="s">
        <v>58</v>
      </c>
      <c r="C90" s="229"/>
      <c r="D90" s="229"/>
      <c r="E90" s="51">
        <v>1</v>
      </c>
      <c r="F90" s="167" t="s">
        <v>23</v>
      </c>
      <c r="G90" s="51" t="s">
        <v>8</v>
      </c>
      <c r="H90" s="51" t="s">
        <v>5</v>
      </c>
      <c r="I90" s="51" t="s">
        <v>155</v>
      </c>
      <c r="J90" s="51" t="s">
        <v>2</v>
      </c>
      <c r="K90" s="51" t="s">
        <v>74</v>
      </c>
      <c r="L90" s="103"/>
    </row>
    <row r="91" spans="1:12" s="11" customFormat="1" ht="78.75">
      <c r="A91" s="232"/>
      <c r="B91" s="234"/>
      <c r="C91" s="229"/>
      <c r="D91" s="229"/>
      <c r="E91" s="51">
        <v>1</v>
      </c>
      <c r="F91" s="167" t="s">
        <v>156</v>
      </c>
      <c r="G91" s="51" t="s">
        <v>8</v>
      </c>
      <c r="H91" s="51" t="s">
        <v>5</v>
      </c>
      <c r="I91" s="32" t="s">
        <v>157</v>
      </c>
      <c r="J91" s="51" t="s">
        <v>2</v>
      </c>
      <c r="K91" s="51" t="s">
        <v>74</v>
      </c>
      <c r="L91" s="135"/>
    </row>
    <row r="92" spans="1:12" ht="63">
      <c r="A92" s="232"/>
      <c r="B92" s="234"/>
      <c r="C92" s="229"/>
      <c r="D92" s="229"/>
      <c r="E92" s="51">
        <v>1</v>
      </c>
      <c r="F92" s="167" t="s">
        <v>158</v>
      </c>
      <c r="G92" s="51" t="s">
        <v>8</v>
      </c>
      <c r="H92" s="52" t="s">
        <v>5</v>
      </c>
      <c r="I92" s="51" t="s">
        <v>159</v>
      </c>
      <c r="J92" s="51" t="s">
        <v>2</v>
      </c>
      <c r="K92" s="51" t="s">
        <v>74</v>
      </c>
      <c r="L92" s="30"/>
    </row>
    <row r="93" spans="1:12" ht="63">
      <c r="A93" s="232"/>
      <c r="B93" s="234" t="s">
        <v>21</v>
      </c>
      <c r="C93" s="229"/>
      <c r="D93" s="229"/>
      <c r="E93" s="51">
        <v>1</v>
      </c>
      <c r="F93" s="167" t="s">
        <v>15</v>
      </c>
      <c r="G93" s="51" t="s">
        <v>8</v>
      </c>
      <c r="H93" s="51" t="s">
        <v>5</v>
      </c>
      <c r="I93" s="51" t="s">
        <v>22</v>
      </c>
      <c r="J93" s="51" t="s">
        <v>2</v>
      </c>
      <c r="K93" s="51" t="s">
        <v>74</v>
      </c>
      <c r="L93" s="30"/>
    </row>
    <row r="94" spans="1:12" s="11" customFormat="1" ht="63">
      <c r="A94" s="233"/>
      <c r="B94" s="235"/>
      <c r="C94" s="230"/>
      <c r="D94" s="230"/>
      <c r="E94" s="46">
        <v>1</v>
      </c>
      <c r="F94" s="168" t="s">
        <v>40</v>
      </c>
      <c r="G94" s="46" t="s">
        <v>8</v>
      </c>
      <c r="H94" s="46" t="s">
        <v>5</v>
      </c>
      <c r="I94" s="46" t="s">
        <v>30</v>
      </c>
      <c r="J94" s="46" t="s">
        <v>2</v>
      </c>
      <c r="K94" s="46" t="s">
        <v>74</v>
      </c>
      <c r="L94" s="41"/>
    </row>
    <row r="95" spans="1:12" s="7" customFormat="1" ht="31.5">
      <c r="A95" s="133">
        <v>4</v>
      </c>
      <c r="B95" s="58" t="s">
        <v>160</v>
      </c>
      <c r="C95" s="134">
        <v>115</v>
      </c>
      <c r="D95" s="134">
        <v>105</v>
      </c>
      <c r="E95" s="134">
        <f>E96+E98+E99+E100+E101+E97</f>
        <v>7</v>
      </c>
      <c r="F95" s="134"/>
      <c r="G95" s="58"/>
      <c r="H95" s="134"/>
      <c r="I95" s="134"/>
      <c r="J95" s="68"/>
      <c r="K95" s="68"/>
      <c r="L95" s="43"/>
    </row>
    <row r="96" spans="1:12" s="7" customFormat="1" ht="63">
      <c r="A96" s="49"/>
      <c r="B96" s="50" t="s">
        <v>21</v>
      </c>
      <c r="C96" s="52"/>
      <c r="D96" s="52"/>
      <c r="E96" s="52">
        <v>1</v>
      </c>
      <c r="F96" s="42" t="s">
        <v>162</v>
      </c>
      <c r="G96" s="51" t="s">
        <v>8</v>
      </c>
      <c r="H96" s="39" t="s">
        <v>24</v>
      </c>
      <c r="I96" s="40" t="s">
        <v>163</v>
      </c>
      <c r="J96" s="51" t="s">
        <v>2</v>
      </c>
      <c r="K96" s="51" t="s">
        <v>74</v>
      </c>
      <c r="L96" s="43"/>
    </row>
    <row r="97" spans="1:12" s="7" customFormat="1" ht="63">
      <c r="A97" s="142"/>
      <c r="B97" s="246" t="s">
        <v>14</v>
      </c>
      <c r="C97" s="62"/>
      <c r="D97" s="62"/>
      <c r="E97" s="62">
        <v>1</v>
      </c>
      <c r="F97" s="42" t="s">
        <v>23</v>
      </c>
      <c r="G97" s="61" t="s">
        <v>171</v>
      </c>
      <c r="H97" s="39" t="s">
        <v>5</v>
      </c>
      <c r="I97" s="40" t="s">
        <v>172</v>
      </c>
      <c r="J97" s="61" t="s">
        <v>2</v>
      </c>
      <c r="K97" s="61" t="s">
        <v>74</v>
      </c>
      <c r="L97" s="47"/>
    </row>
    <row r="98" spans="1:11" ht="63">
      <c r="A98" s="138"/>
      <c r="B98" s="274"/>
      <c r="C98" s="51"/>
      <c r="D98" s="51"/>
      <c r="E98" s="52">
        <v>2</v>
      </c>
      <c r="F98" s="40" t="s">
        <v>79</v>
      </c>
      <c r="G98" s="51" t="s">
        <v>8</v>
      </c>
      <c r="H98" s="39" t="s">
        <v>24</v>
      </c>
      <c r="I98" s="40" t="s">
        <v>161</v>
      </c>
      <c r="J98" s="51" t="s">
        <v>2</v>
      </c>
      <c r="K98" s="51" t="s">
        <v>74</v>
      </c>
    </row>
    <row r="99" spans="1:11" ht="63">
      <c r="A99" s="53"/>
      <c r="B99" s="50" t="s">
        <v>10</v>
      </c>
      <c r="C99" s="51"/>
      <c r="D99" s="51"/>
      <c r="E99" s="51">
        <v>1</v>
      </c>
      <c r="F99" s="51" t="s">
        <v>164</v>
      </c>
      <c r="G99" s="51" t="s">
        <v>8</v>
      </c>
      <c r="H99" s="51" t="s">
        <v>24</v>
      </c>
      <c r="I99" s="51" t="s">
        <v>23</v>
      </c>
      <c r="J99" s="51" t="s">
        <v>2</v>
      </c>
      <c r="K99" s="51" t="s">
        <v>74</v>
      </c>
    </row>
    <row r="100" spans="1:11" ht="63">
      <c r="A100" s="53"/>
      <c r="B100" s="50" t="s">
        <v>18</v>
      </c>
      <c r="C100" s="51"/>
      <c r="D100" s="51"/>
      <c r="E100" s="51">
        <v>1</v>
      </c>
      <c r="F100" s="167" t="s">
        <v>41</v>
      </c>
      <c r="G100" s="51" t="s">
        <v>8</v>
      </c>
      <c r="H100" s="51" t="s">
        <v>24</v>
      </c>
      <c r="I100" s="51" t="s">
        <v>60</v>
      </c>
      <c r="J100" s="51" t="s">
        <v>2</v>
      </c>
      <c r="K100" s="51" t="s">
        <v>74</v>
      </c>
    </row>
    <row r="101" spans="1:11" ht="63">
      <c r="A101" s="44"/>
      <c r="B101" s="45" t="s">
        <v>32</v>
      </c>
      <c r="C101" s="46"/>
      <c r="D101" s="46"/>
      <c r="E101" s="46">
        <v>1</v>
      </c>
      <c r="F101" s="168" t="s">
        <v>42</v>
      </c>
      <c r="G101" s="46" t="s">
        <v>8</v>
      </c>
      <c r="H101" s="46" t="s">
        <v>24</v>
      </c>
      <c r="I101" s="46" t="s">
        <v>56</v>
      </c>
      <c r="J101" s="46" t="s">
        <v>2</v>
      </c>
      <c r="K101" s="46" t="s">
        <v>74</v>
      </c>
    </row>
    <row r="103" spans="2:4" ht="19.5">
      <c r="B103" s="15" t="s">
        <v>191</v>
      </c>
      <c r="C103" s="16"/>
      <c r="D103" s="16"/>
    </row>
  </sheetData>
  <sheetProtection/>
  <autoFilter ref="A10:L97"/>
  <mergeCells count="88">
    <mergeCell ref="B97:B98"/>
    <mergeCell ref="A7:A9"/>
    <mergeCell ref="B7:B9"/>
    <mergeCell ref="C7:C9"/>
    <mergeCell ref="A90:A92"/>
    <mergeCell ref="B90:B92"/>
    <mergeCell ref="C41:C42"/>
    <mergeCell ref="B36:B37"/>
    <mergeCell ref="A36:A37"/>
    <mergeCell ref="B54:B60"/>
    <mergeCell ref="D7:D9"/>
    <mergeCell ref="E7:K7"/>
    <mergeCell ref="B81:B83"/>
    <mergeCell ref="C81:C83"/>
    <mergeCell ref="G8:G9"/>
    <mergeCell ref="H8:H9"/>
    <mergeCell ref="I8:I9"/>
    <mergeCell ref="H28:H31"/>
    <mergeCell ref="I28:I31"/>
    <mergeCell ref="J28:J31"/>
    <mergeCell ref="K28:K31"/>
    <mergeCell ref="L24:L27"/>
    <mergeCell ref="K8:K9"/>
    <mergeCell ref="J8:J9"/>
    <mergeCell ref="A3:L3"/>
    <mergeCell ref="A13:A17"/>
    <mergeCell ref="B13:B17"/>
    <mergeCell ref="A18:A19"/>
    <mergeCell ref="B18:B19"/>
    <mergeCell ref="L7:L9"/>
    <mergeCell ref="E8:E9"/>
    <mergeCell ref="F8:F9"/>
    <mergeCell ref="A4:L4"/>
    <mergeCell ref="A5:L5"/>
    <mergeCell ref="K33:K34"/>
    <mergeCell ref="L29:L30"/>
    <mergeCell ref="G28:G31"/>
    <mergeCell ref="B24:B27"/>
    <mergeCell ref="A24:A27"/>
    <mergeCell ref="A28:A31"/>
    <mergeCell ref="L46:L48"/>
    <mergeCell ref="A2:L2"/>
    <mergeCell ref="C13:C14"/>
    <mergeCell ref="D13:D14"/>
    <mergeCell ref="C26:C27"/>
    <mergeCell ref="D26:D27"/>
    <mergeCell ref="D41:D42"/>
    <mergeCell ref="J33:J34"/>
    <mergeCell ref="E33:E34"/>
    <mergeCell ref="G33:G34"/>
    <mergeCell ref="H33:H34"/>
    <mergeCell ref="I33:I34"/>
    <mergeCell ref="C54:C55"/>
    <mergeCell ref="A81:A83"/>
    <mergeCell ref="C88:C89"/>
    <mergeCell ref="D88:D89"/>
    <mergeCell ref="D54:D55"/>
    <mergeCell ref="B88:B89"/>
    <mergeCell ref="A86:A87"/>
    <mergeCell ref="B86:B87"/>
    <mergeCell ref="C86:C87"/>
    <mergeCell ref="C93:C94"/>
    <mergeCell ref="D93:D94"/>
    <mergeCell ref="D81:D83"/>
    <mergeCell ref="D86:D87"/>
    <mergeCell ref="A93:A94"/>
    <mergeCell ref="B93:B94"/>
    <mergeCell ref="A88:A89"/>
    <mergeCell ref="C90:C92"/>
    <mergeCell ref="D90:D92"/>
    <mergeCell ref="B28:B31"/>
    <mergeCell ref="A41:A45"/>
    <mergeCell ref="B41:B45"/>
    <mergeCell ref="A46:A48"/>
    <mergeCell ref="B46:B48"/>
    <mergeCell ref="A32:A35"/>
    <mergeCell ref="B32:B35"/>
    <mergeCell ref="B38:B40"/>
    <mergeCell ref="A38:A40"/>
    <mergeCell ref="A50:A53"/>
    <mergeCell ref="B50:B53"/>
    <mergeCell ref="A54:A58"/>
    <mergeCell ref="A69:A72"/>
    <mergeCell ref="B69:B72"/>
    <mergeCell ref="B63:B64"/>
    <mergeCell ref="A65:A67"/>
    <mergeCell ref="B65:B67"/>
    <mergeCell ref="A63:A64"/>
  </mergeCells>
  <printOptions/>
  <pageMargins left="0" right="0" top="0.5118110236220472" bottom="0.5118110236220472" header="0.31496062992125984" footer="0.31496062992125984"/>
  <pageSetup horizontalDpi="600" verticalDpi="600" orientation="portrait" paperSize="9" r:id="rId4"/>
  <headerFooter>
    <oddFooter>&amp;C&amp;P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TVI</dc:creator>
  <cp:keywords/>
  <dc:description/>
  <cp:lastModifiedBy>Mrkent</cp:lastModifiedBy>
  <cp:lastPrinted>2019-07-22T03:02:56Z</cp:lastPrinted>
  <dcterms:created xsi:type="dcterms:W3CDTF">2014-03-26T03:33:13Z</dcterms:created>
  <dcterms:modified xsi:type="dcterms:W3CDTF">2019-08-08T01:18:42Z</dcterms:modified>
  <cp:category/>
  <cp:version/>
  <cp:contentType/>
  <cp:contentStatus/>
</cp:coreProperties>
</file>